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335" windowHeight="7170" activeTab="0"/>
  </bookViews>
  <sheets>
    <sheet name="Баланс использ. для ценообразов" sheetId="1" r:id="rId1"/>
    <sheet name="Лист3" sheetId="2" r:id="rId2"/>
  </sheets>
  <definedNames>
    <definedName name="_xlnm.Print_Area" localSheetId="0">'Баланс использ. для ценообразов'!$B$1:$I$13</definedName>
  </definedNames>
  <calcPr fullCalcOnLoad="1"/>
</workbook>
</file>

<file path=xl/sharedStrings.xml><?xml version="1.0" encoding="utf-8"?>
<sst xmlns="http://schemas.openxmlformats.org/spreadsheetml/2006/main" count="26" uniqueCount="21">
  <si>
    <t>Ед. изм.</t>
  </si>
  <si>
    <t>МВт</t>
  </si>
  <si>
    <t>НН</t>
  </si>
  <si>
    <t>№№ п/п</t>
  </si>
  <si>
    <t>СН2</t>
  </si>
  <si>
    <t>Показатель</t>
  </si>
  <si>
    <t>тыс. кВтч</t>
  </si>
  <si>
    <t>Уровень напряжения</t>
  </si>
  <si>
    <t>%</t>
  </si>
  <si>
    <t>ВН</t>
  </si>
  <si>
    <t>СН1</t>
  </si>
  <si>
    <t>Всего</t>
  </si>
  <si>
    <t>п.11 пп.б абз. 8</t>
  </si>
  <si>
    <t>Норматив потерь, утвержденный на 2015 год приказом Минэнерго РФ от 28.11.2014  №882 опубликован на сайте http://aviaspecmontag.ru/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</si>
  <si>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</si>
  <si>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</si>
  <si>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</si>
  <si>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 xml:space="preserve">п.19 пп.г.абз.2 о балансе электрической энергии и мощности
</t>
  </si>
  <si>
    <t>п.19 пп.г абз. 2</t>
  </si>
  <si>
    <r>
      <t xml:space="preserve">*29. Информация, указанная в </t>
    </r>
    <r>
      <rPr>
        <sz val="12"/>
        <color indexed="12"/>
        <rFont val="Times New Roman"/>
        <family val="1"/>
      </rPr>
      <t>подпункте "а"</t>
    </r>
    <r>
      <rPr>
        <sz val="12"/>
        <color indexed="8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абзацах первом</t>
    </r>
    <r>
      <rPr>
        <sz val="12"/>
        <color indexed="8"/>
        <rFont val="Times New Roman"/>
        <family val="1"/>
      </rPr>
      <t xml:space="preserve"> - </t>
    </r>
    <r>
      <rPr>
        <sz val="12"/>
        <color indexed="12"/>
        <rFont val="Times New Roman"/>
        <family val="1"/>
      </rPr>
      <t>пятом подпункта "г"</t>
    </r>
    <r>
      <rPr>
        <sz val="12"/>
        <color indexed="8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подпункте "з"</t>
    </r>
    <r>
      <rPr>
        <sz val="12"/>
        <color indexed="8"/>
        <rFont val="Times New Roman"/>
        <family val="1"/>
      </rPr>
      <t xml:space="preserve"> и </t>
    </r>
    <r>
      <rPr>
        <sz val="12"/>
        <color indexed="12"/>
        <rFont val="Times New Roman"/>
        <family val="1"/>
      </rPr>
      <t>абзаце втором подпункта "о" пункта 19</t>
    </r>
    <r>
      <rPr>
        <sz val="12"/>
        <color indexed="8"/>
        <rFont val="Times New Roman"/>
        <family val="1"/>
      </rPr>
      <t xml:space="preserve">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sz val="12"/>
        <color indexed="8"/>
        <rFont val="Times New Roman"/>
        <family val="1"/>
      </rPr>
      <t>до 1 марта</t>
    </r>
    <r>
      <rPr>
        <sz val="12"/>
        <color indexed="8"/>
        <rFont val="Times New Roman"/>
        <family val="1"/>
      </rPr>
      <t>.</t>
    </r>
  </si>
  <si>
    <t>Баланс электрической энергии и мощности используемый для ценообразования потребителям, электрической энергии и территориальным сетевым организациям, присоединенным к сетям ООО "Регион Энерго"" план на 2023 год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</si>
</sst>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_-* #,##0_р_._-;\-* #,##0_р_._-;_-* &quot;-&quot;??_р_._-;_-@_-"/>
    <numFmt numFmtId="186" formatCode="_-* #,##0.0000_р_._-;\-* #,##0.0000_р_._-;_-* &quot;-&quot;??_р_._-;_-@_-"/>
    <numFmt numFmtId="187" formatCode="#,##0.0;[Red]#,##0.0"/>
    <numFmt numFmtId="188" formatCode="_-* #,##0.00000_р_._-;\-* #,##0.00000_р_._-;_-* &quot;-&quot;??_р_._-;_-@_-"/>
    <numFmt numFmtId="189" formatCode="_-* #,##0.0_р_._-;\-* #,##0.0_р_._-;_-* &quot;-&quot;??_р_._-;_-@_-"/>
    <numFmt numFmtId="190" formatCode="_-* #,##0.0000_р_._-;\-* #,##0.0000_р_._-;_-* &quot;-&quot;????_р_._-;_-@_-"/>
    <numFmt numFmtId="191" formatCode="_-* #,##0.000_р_._-;\-* #,##0.000_р_._-;_-* &quot;-&quot;??_р_._-;_-@_-"/>
    <numFmt numFmtId="192" formatCode="_-* #,##0.00000_р_._-;\-* #,##0.00000_р_._-;_-* &quot;-&quot;?????_р_._-;_-@_-"/>
    <numFmt numFmtId="193" formatCode="0.0000"/>
    <numFmt numFmtId="194" formatCode="0.000"/>
    <numFmt numFmtId="195" formatCode="0.00000"/>
    <numFmt numFmtId="196" formatCode="0.000000"/>
    <numFmt numFmtId="197" formatCode="0.0000000"/>
    <numFmt numFmtId="198" formatCode="_-* #,##0.000000_р_._-;\-* #,##0.000000_р_._-;_-* &quot;-&quot;??_р_._-;_-@_-"/>
    <numFmt numFmtId="199" formatCode="_-* #,##0.000_р_._-;\-* #,##0.000_р_._-;_-* &quot;-&quot;?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\ _₽_-;\-* #,##0.000\ _₽_-;_-* &quot;-&quot;???\ _₽_-;_-@_-"/>
    <numFmt numFmtId="205" formatCode="_-* #,##0.00000\ _₽_-;\-* #,##0.00000\ _₽_-;_-* &quot;-&quot;?????\ _₽_-;_-@_-"/>
    <numFmt numFmtId="206" formatCode="_-* #,##0.0000\ _₽_-;\-* #,##0.0000\ _₽_-;_-* &quot;-&quot;????\ _₽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0"/>
      <name val="Geneva"/>
      <family val="0"/>
    </font>
    <font>
      <sz val="10"/>
      <color indexed="8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" fillId="0" borderId="0">
      <alignment/>
      <protection locked="0"/>
    </xf>
    <xf numFmtId="174" fontId="4" fillId="0" borderId="0">
      <alignment/>
      <protection locked="0"/>
    </xf>
    <xf numFmtId="173" fontId="4" fillId="0" borderId="0">
      <alignment/>
      <protection locked="0"/>
    </xf>
    <xf numFmtId="174" fontId="4" fillId="0" borderId="0">
      <alignment/>
      <protection locked="0"/>
    </xf>
    <xf numFmtId="175" fontId="4" fillId="0" borderId="0">
      <alignment/>
      <protection locked="0"/>
    </xf>
    <xf numFmtId="172" fontId="4" fillId="0" borderId="1">
      <alignment/>
      <protection locked="0"/>
    </xf>
    <xf numFmtId="172" fontId="5" fillId="0" borderId="0">
      <alignment/>
      <protection locked="0"/>
    </xf>
    <xf numFmtId="172" fontId="5" fillId="0" borderId="0">
      <alignment/>
      <protection locked="0"/>
    </xf>
    <xf numFmtId="172" fontId="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58" fillId="28" borderId="0" applyNumberFormat="0" applyBorder="0" applyAlignment="0" applyProtection="0"/>
    <xf numFmtId="0" fontId="6" fillId="24" borderId="0" applyNumberFormat="0" applyBorder="0" applyAlignment="0" applyProtection="0"/>
    <xf numFmtId="0" fontId="58" fillId="29" borderId="0" applyNumberFormat="0" applyBorder="0" applyAlignment="0" applyProtection="0"/>
    <xf numFmtId="0" fontId="6" fillId="15" borderId="0" applyNumberFormat="0" applyBorder="0" applyAlignment="0" applyProtection="0"/>
    <xf numFmtId="0" fontId="58" fillId="30" borderId="0" applyNumberFormat="0" applyBorder="0" applyAlignment="0" applyProtection="0"/>
    <xf numFmtId="0" fontId="6" fillId="16" borderId="0" applyNumberFormat="0" applyBorder="0" applyAlignment="0" applyProtection="0"/>
    <xf numFmtId="0" fontId="58" fillId="31" borderId="0" applyNumberFormat="0" applyBorder="0" applyAlignment="0" applyProtection="0"/>
    <xf numFmtId="0" fontId="6" fillId="25" borderId="0" applyNumberFormat="0" applyBorder="0" applyAlignment="0" applyProtection="0"/>
    <xf numFmtId="0" fontId="58" fillId="32" borderId="0" applyNumberFormat="0" applyBorder="0" applyAlignment="0" applyProtection="0"/>
    <xf numFmtId="0" fontId="6" fillId="26" borderId="0" applyNumberFormat="0" applyBorder="0" applyAlignment="0" applyProtection="0"/>
    <xf numFmtId="0" fontId="58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2" fillId="0" borderId="0">
      <alignment/>
      <protection/>
    </xf>
    <xf numFmtId="0" fontId="7" fillId="3" borderId="0" applyNumberFormat="0" applyBorder="0" applyAlignment="0" applyProtection="0"/>
    <xf numFmtId="0" fontId="8" fillId="38" borderId="2" applyNumberFormat="0" applyAlignment="0" applyProtection="0"/>
    <xf numFmtId="0" fontId="9" fillId="39" borderId="3" applyNumberFormat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181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3" fontId="2" fillId="0" borderId="8" applyFont="0" applyBorder="0">
      <alignment horizontal="center" vertical="center"/>
      <protection/>
    </xf>
    <xf numFmtId="0" fontId="27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0" fillId="41" borderId="9" applyNumberFormat="0" applyFont="0" applyAlignment="0" applyProtection="0"/>
    <xf numFmtId="187" fontId="2" fillId="0" borderId="0" applyFont="0" applyAlignment="0">
      <protection/>
    </xf>
    <xf numFmtId="0" fontId="31" fillId="38" borderId="10" applyNumberFormat="0" applyAlignment="0" applyProtection="0"/>
    <xf numFmtId="0" fontId="29" fillId="0" borderId="0" applyNumberFormat="0">
      <alignment horizontal="left"/>
      <protection/>
    </xf>
    <xf numFmtId="0" fontId="12" fillId="0" borderId="0">
      <alignment horizontal="left" vertical="center" wrapText="1"/>
      <protection/>
    </xf>
    <xf numFmtId="0" fontId="46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6" fillId="34" borderId="0" applyNumberFormat="0" applyBorder="0" applyAlignment="0" applyProtection="0"/>
    <xf numFmtId="0" fontId="58" fillId="43" borderId="0" applyNumberFormat="0" applyBorder="0" applyAlignment="0" applyProtection="0"/>
    <xf numFmtId="0" fontId="6" fillId="35" borderId="0" applyNumberFormat="0" applyBorder="0" applyAlignment="0" applyProtection="0"/>
    <xf numFmtId="0" fontId="58" fillId="44" borderId="0" applyNumberFormat="0" applyBorder="0" applyAlignment="0" applyProtection="0"/>
    <xf numFmtId="0" fontId="6" fillId="36" borderId="0" applyNumberFormat="0" applyBorder="0" applyAlignment="0" applyProtection="0"/>
    <xf numFmtId="0" fontId="58" fillId="45" borderId="0" applyNumberFormat="0" applyBorder="0" applyAlignment="0" applyProtection="0"/>
    <xf numFmtId="0" fontId="6" fillId="25" borderId="0" applyNumberFormat="0" applyBorder="0" applyAlignment="0" applyProtection="0"/>
    <xf numFmtId="0" fontId="58" fillId="46" borderId="0" applyNumberFormat="0" applyBorder="0" applyAlignment="0" applyProtection="0"/>
    <xf numFmtId="0" fontId="6" fillId="26" borderId="0" applyNumberFormat="0" applyBorder="0" applyAlignment="0" applyProtection="0"/>
    <xf numFmtId="0" fontId="58" fillId="47" borderId="0" applyNumberFormat="0" applyBorder="0" applyAlignment="0" applyProtection="0"/>
    <xf numFmtId="0" fontId="6" fillId="37" borderId="0" applyNumberFormat="0" applyBorder="0" applyAlignment="0" applyProtection="0"/>
    <xf numFmtId="182" fontId="2" fillId="0" borderId="12">
      <alignment/>
      <protection locked="0"/>
    </xf>
    <xf numFmtId="0" fontId="59" fillId="48" borderId="13" applyNumberFormat="0" applyAlignment="0" applyProtection="0"/>
    <xf numFmtId="0" fontId="25" fillId="7" borderId="2" applyNumberFormat="0" applyAlignment="0" applyProtection="0"/>
    <xf numFmtId="0" fontId="60" fillId="49" borderId="14" applyNumberFormat="0" applyAlignment="0" applyProtection="0"/>
    <xf numFmtId="0" fontId="31" fillId="38" borderId="10" applyNumberFormat="0" applyAlignment="0" applyProtection="0"/>
    <xf numFmtId="0" fontId="61" fillId="49" borderId="13" applyNumberFormat="0" applyAlignment="0" applyProtection="0"/>
    <xf numFmtId="0" fontId="8" fillId="38" borderId="2" applyNumberFormat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22" fillId="0" borderId="4" applyNumberFormat="0" applyFill="0" applyAlignment="0" applyProtection="0"/>
    <xf numFmtId="0" fontId="64" fillId="0" borderId="16" applyNumberFormat="0" applyFill="0" applyAlignment="0" applyProtection="0"/>
    <xf numFmtId="0" fontId="23" fillId="0" borderId="5" applyNumberFormat="0" applyFill="0" applyAlignment="0" applyProtection="0"/>
    <xf numFmtId="0" fontId="65" fillId="0" borderId="17" applyNumberFormat="0" applyFill="0" applyAlignment="0" applyProtection="0"/>
    <xf numFmtId="0" fontId="24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Border="0">
      <alignment horizontal="center" vertical="center" wrapText="1"/>
      <protection/>
    </xf>
    <xf numFmtId="182" fontId="40" fillId="6" borderId="12">
      <alignment/>
      <protection/>
    </xf>
    <xf numFmtId="4" fontId="30" fillId="40" borderId="19" applyBorder="0">
      <alignment horizontal="right"/>
      <protection/>
    </xf>
    <xf numFmtId="0" fontId="66" fillId="0" borderId="20" applyNumberFormat="0" applyFill="0" applyAlignment="0" applyProtection="0"/>
    <xf numFmtId="0" fontId="33" fillId="0" borderId="11" applyNumberFormat="0" applyFill="0" applyAlignment="0" applyProtection="0"/>
    <xf numFmtId="0" fontId="28" fillId="0" borderId="1" applyNumberFormat="0" applyFill="0" applyAlignment="0" applyProtection="0"/>
    <xf numFmtId="0" fontId="67" fillId="50" borderId="21" applyNumberFormat="0" applyAlignment="0" applyProtection="0"/>
    <xf numFmtId="0" fontId="9" fillId="39" borderId="3" applyNumberFormat="0" applyAlignment="0" applyProtection="0"/>
    <xf numFmtId="0" fontId="2" fillId="0" borderId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83" fontId="42" fillId="4" borderId="19">
      <alignment wrapText="1"/>
      <protection/>
    </xf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27" fillId="40" borderId="0" applyNumberFormat="0" applyBorder="0" applyAlignment="0" applyProtection="0"/>
    <xf numFmtId="0" fontId="43" fillId="0" borderId="0">
      <alignment/>
      <protection/>
    </xf>
    <xf numFmtId="49" fontId="30" fillId="0" borderId="0" applyBorder="0">
      <alignment vertical="top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7" fillId="38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0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7" fillId="3" borderId="0" applyNumberFormat="0" applyBorder="0" applyAlignment="0" applyProtection="0"/>
    <xf numFmtId="181" fontId="43" fillId="40" borderId="22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3" borderId="23" applyNumberFormat="0" applyFont="0" applyAlignment="0" applyProtection="0"/>
    <xf numFmtId="0" fontId="2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73" fillId="0" borderId="24" applyNumberFormat="0" applyFill="0" applyAlignment="0" applyProtection="0"/>
    <xf numFmtId="0" fontId="26" fillId="0" borderId="7" applyNumberFormat="0" applyFill="0" applyAlignment="0" applyProtection="0"/>
    <xf numFmtId="0" fontId="3" fillId="0" borderId="0">
      <alignment/>
      <protection/>
    </xf>
    <xf numFmtId="0" fontId="49" fillId="0" borderId="0">
      <alignment/>
      <protection/>
    </xf>
    <xf numFmtId="181" fontId="28" fillId="0" borderId="0" applyFill="0" applyBorder="0" applyAlignment="0" applyProtection="0"/>
    <xf numFmtId="0" fontId="7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8" fillId="0" borderId="0">
      <alignment horizontal="center"/>
      <protection/>
    </xf>
    <xf numFmtId="169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2" fontId="2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2" fillId="0" borderId="0" applyFill="0" applyBorder="0" applyAlignment="0" applyProtection="0"/>
    <xf numFmtId="4" fontId="30" fillId="4" borderId="0" applyBorder="0">
      <alignment horizontal="right"/>
      <protection/>
    </xf>
    <xf numFmtId="4" fontId="30" fillId="7" borderId="25" applyBorder="0">
      <alignment horizontal="right"/>
      <protection/>
    </xf>
    <xf numFmtId="4" fontId="30" fillId="4" borderId="19" applyFont="0" applyBorder="0">
      <alignment horizontal="right"/>
      <protection/>
    </xf>
    <xf numFmtId="0" fontId="75" fillId="54" borderId="0" applyNumberFormat="0" applyBorder="0" applyAlignment="0" applyProtection="0"/>
    <xf numFmtId="0" fontId="21" fillId="4" borderId="0" applyNumberFormat="0" applyBorder="0" applyAlignment="0" applyProtection="0"/>
    <xf numFmtId="3" fontId="2" fillId="0" borderId="0" applyFont="0" applyBorder="0">
      <alignment horizontal="center"/>
      <protection/>
    </xf>
    <xf numFmtId="184" fontId="4" fillId="0" borderId="0">
      <alignment/>
      <protection locked="0"/>
    </xf>
  </cellStyleXfs>
  <cellXfs count="47">
    <xf numFmtId="0" fontId="0" fillId="0" borderId="0" xfId="0" applyFont="1" applyAlignment="1">
      <alignment/>
    </xf>
    <xf numFmtId="0" fontId="50" fillId="0" borderId="19" xfId="206" applyFont="1" applyFill="1" applyBorder="1" applyAlignment="1">
      <alignment vertical="center" wrapText="1"/>
      <protection/>
    </xf>
    <xf numFmtId="0" fontId="50" fillId="0" borderId="19" xfId="206" applyFont="1" applyFill="1" applyBorder="1" applyAlignment="1">
      <alignment horizontal="left" vertical="center" wrapText="1" shrinkToFit="1"/>
      <protection/>
    </xf>
    <xf numFmtId="0" fontId="50" fillId="0" borderId="19" xfId="206" applyFont="1" applyFill="1" applyBorder="1" applyAlignment="1">
      <alignment horizontal="center" vertical="center" wrapText="1" shrinkToFit="1"/>
      <protection/>
    </xf>
    <xf numFmtId="0" fontId="50" fillId="0" borderId="19" xfId="206" applyFont="1" applyFill="1" applyBorder="1" applyAlignment="1">
      <alignment horizontal="center" vertical="center" wrapText="1"/>
      <protection/>
    </xf>
    <xf numFmtId="0" fontId="50" fillId="0" borderId="19" xfId="206" applyFont="1" applyFill="1" applyBorder="1" applyAlignment="1">
      <alignment horizontal="center" vertical="center"/>
      <protection/>
    </xf>
    <xf numFmtId="2" fontId="50" fillId="0" borderId="19" xfId="206" applyNumberFormat="1" applyFont="1" applyFill="1" applyBorder="1" applyAlignment="1">
      <alignment horizontal="center" vertical="center" wrapText="1" shrinkToFit="1"/>
      <protection/>
    </xf>
    <xf numFmtId="186" fontId="76" fillId="0" borderId="19" xfId="233" applyNumberFormat="1" applyFont="1" applyFill="1" applyBorder="1" applyAlignment="1">
      <alignment horizontal="center" vertical="center"/>
    </xf>
    <xf numFmtId="0" fontId="76" fillId="0" borderId="19" xfId="206" applyFont="1" applyFill="1" applyBorder="1" applyAlignment="1">
      <alignment horizontal="center" vertical="center" wrapText="1"/>
      <protection/>
    </xf>
    <xf numFmtId="191" fontId="50" fillId="0" borderId="19" xfId="233" applyNumberFormat="1" applyFont="1" applyFill="1" applyBorder="1" applyAlignment="1">
      <alignment horizontal="center" vertical="center"/>
    </xf>
    <xf numFmtId="191" fontId="50" fillId="0" borderId="19" xfId="233" applyNumberFormat="1" applyFont="1" applyFill="1" applyBorder="1" applyAlignment="1">
      <alignment vertical="center"/>
    </xf>
    <xf numFmtId="188" fontId="50" fillId="0" borderId="19" xfId="233" applyNumberFormat="1" applyFont="1" applyFill="1" applyBorder="1" applyAlignment="1">
      <alignment horizontal="center" vertical="center"/>
    </xf>
    <xf numFmtId="171" fontId="50" fillId="0" borderId="19" xfId="233" applyNumberFormat="1" applyFont="1" applyFill="1" applyBorder="1" applyAlignment="1">
      <alignment vertical="center"/>
    </xf>
    <xf numFmtId="171" fontId="50" fillId="0" borderId="19" xfId="233" applyNumberFormat="1" applyFont="1" applyFill="1" applyBorder="1" applyAlignment="1">
      <alignment horizontal="center" vertical="center"/>
    </xf>
    <xf numFmtId="194" fontId="50" fillId="0" borderId="19" xfId="206" applyNumberFormat="1" applyFont="1" applyFill="1" applyBorder="1" applyAlignment="1">
      <alignment horizontal="center" vertical="center" wrapText="1"/>
      <protection/>
    </xf>
    <xf numFmtId="171" fontId="50" fillId="0" borderId="19" xfId="233" applyFont="1" applyFill="1" applyBorder="1" applyAlignment="1">
      <alignment horizontal="center" vertical="center"/>
    </xf>
    <xf numFmtId="195" fontId="50" fillId="0" borderId="19" xfId="206" applyNumberFormat="1" applyFont="1" applyFill="1" applyBorder="1" applyAlignment="1">
      <alignment horizontal="center" vertical="center" wrapText="1"/>
      <protection/>
    </xf>
    <xf numFmtId="0" fontId="50" fillId="0" borderId="19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77" fillId="0" borderId="19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189" fontId="77" fillId="0" borderId="0" xfId="0" applyNumberFormat="1" applyFont="1" applyFill="1" applyAlignment="1">
      <alignment/>
    </xf>
    <xf numFmtId="194" fontId="77" fillId="0" borderId="0" xfId="0" applyNumberFormat="1" applyFont="1" applyFill="1" applyAlignment="1">
      <alignment vertical="center"/>
    </xf>
    <xf numFmtId="191" fontId="77" fillId="0" borderId="0" xfId="0" applyNumberFormat="1" applyFont="1" applyFill="1" applyAlignment="1">
      <alignment/>
    </xf>
    <xf numFmtId="188" fontId="76" fillId="0" borderId="0" xfId="0" applyNumberFormat="1" applyFont="1" applyFill="1" applyAlignment="1">
      <alignment/>
    </xf>
    <xf numFmtId="195" fontId="77" fillId="0" borderId="0" xfId="0" applyNumberFormat="1" applyFont="1" applyFill="1" applyAlignment="1">
      <alignment vertical="center"/>
    </xf>
    <xf numFmtId="188" fontId="77" fillId="0" borderId="0" xfId="0" applyNumberFormat="1" applyFont="1" applyFill="1" applyAlignment="1">
      <alignment/>
    </xf>
    <xf numFmtId="2" fontId="50" fillId="0" borderId="19" xfId="206" applyNumberFormat="1" applyFont="1" applyFill="1" applyBorder="1" applyAlignment="1">
      <alignment horizontal="center" vertical="center" wrapText="1"/>
      <protection/>
    </xf>
    <xf numFmtId="0" fontId="77" fillId="0" borderId="19" xfId="0" applyFont="1" applyFill="1" applyBorder="1" applyAlignment="1">
      <alignment/>
    </xf>
    <xf numFmtId="0" fontId="77" fillId="0" borderId="19" xfId="0" applyFont="1" applyFill="1" applyBorder="1" applyAlignment="1">
      <alignment horizontal="left" vertical="top" wrapText="1"/>
    </xf>
    <xf numFmtId="0" fontId="78" fillId="0" borderId="0" xfId="0" applyFont="1" applyFill="1" applyAlignment="1">
      <alignment horizontal="left" wrapText="1"/>
    </xf>
    <xf numFmtId="0" fontId="50" fillId="0" borderId="19" xfId="206" applyFont="1" applyFill="1" applyBorder="1" applyAlignment="1">
      <alignment horizontal="left" vertical="center" wrapText="1" shrinkToFit="1"/>
      <protection/>
    </xf>
    <xf numFmtId="0" fontId="50" fillId="0" borderId="26" xfId="206" applyFont="1" applyFill="1" applyBorder="1" applyAlignment="1">
      <alignment horizontal="center" vertical="center" wrapText="1"/>
      <protection/>
    </xf>
    <xf numFmtId="0" fontId="50" fillId="0" borderId="27" xfId="206" applyFont="1" applyFill="1" applyBorder="1" applyAlignment="1">
      <alignment horizontal="center" vertical="center" wrapText="1"/>
      <protection/>
    </xf>
    <xf numFmtId="0" fontId="50" fillId="0" borderId="28" xfId="206" applyFont="1" applyFill="1" applyBorder="1" applyAlignment="1">
      <alignment horizontal="center" vertical="center" wrapText="1"/>
      <protection/>
    </xf>
    <xf numFmtId="0" fontId="77" fillId="0" borderId="29" xfId="0" applyFont="1" applyFill="1" applyBorder="1" applyAlignment="1">
      <alignment horizontal="center" vertical="center"/>
    </xf>
    <xf numFmtId="0" fontId="77" fillId="0" borderId="30" xfId="0" applyFont="1" applyFill="1" applyBorder="1" applyAlignment="1">
      <alignment horizontal="center" vertical="center"/>
    </xf>
    <xf numFmtId="0" fontId="50" fillId="0" borderId="29" xfId="206" applyFont="1" applyFill="1" applyBorder="1" applyAlignment="1">
      <alignment horizontal="center" vertical="center"/>
      <protection/>
    </xf>
    <xf numFmtId="0" fontId="50" fillId="0" borderId="31" xfId="206" applyFont="1" applyFill="1" applyBorder="1" applyAlignment="1">
      <alignment horizontal="center" vertical="center"/>
      <protection/>
    </xf>
    <xf numFmtId="0" fontId="50" fillId="0" borderId="30" xfId="206" applyFont="1" applyFill="1" applyBorder="1" applyAlignment="1">
      <alignment horizontal="center" vertical="center"/>
      <protection/>
    </xf>
    <xf numFmtId="0" fontId="77" fillId="0" borderId="32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wrapText="1"/>
    </xf>
    <xf numFmtId="0" fontId="77" fillId="0" borderId="19" xfId="0" applyFont="1" applyFill="1" applyBorder="1" applyAlignment="1">
      <alignment horizontal="center" vertical="center"/>
    </xf>
    <xf numFmtId="0" fontId="50" fillId="0" borderId="19" xfId="206" applyFont="1" applyFill="1" applyBorder="1" applyAlignment="1">
      <alignment horizontal="center" vertical="center" wrapText="1"/>
      <protection/>
    </xf>
    <xf numFmtId="0" fontId="77" fillId="0" borderId="19" xfId="0" applyFont="1" applyFill="1" applyBorder="1" applyAlignment="1">
      <alignment vertical="center" wrapText="1"/>
    </xf>
    <xf numFmtId="191" fontId="77" fillId="0" borderId="0" xfId="233" applyNumberFormat="1" applyFont="1" applyFill="1" applyAlignment="1">
      <alignment/>
    </xf>
    <xf numFmtId="195" fontId="77" fillId="0" borderId="0" xfId="0" applyNumberFormat="1" applyFont="1" applyFill="1" applyAlignment="1">
      <alignment/>
    </xf>
  </cellXfs>
  <cellStyles count="231">
    <cellStyle name="Normal" xfId="0"/>
    <cellStyle name="_БДР-last-2008" xfId="15"/>
    <cellStyle name="_ВО ОП ТЭС-ОТ- 2007" xfId="16"/>
    <cellStyle name="_ВФ ОАО ТЭС-ОТ- 2009" xfId="17"/>
    <cellStyle name="_Договор аренды ЯЭ с разбивкой" xfId="18"/>
    <cellStyle name="_Инвестиционная программа" xfId="19"/>
    <cellStyle name="_ОТ ИД 2009" xfId="20"/>
    <cellStyle name="_Приложение 2 0806 факт" xfId="21"/>
    <cellStyle name="_экон.форм-т ВО 1 с разбивкой" xfId="22"/>
    <cellStyle name="”€ќђќ‘ћ‚›‰" xfId="23"/>
    <cellStyle name="”€љ‘€ђћ‚ђќќ›‰" xfId="24"/>
    <cellStyle name="”ќђќ‘ћ‚›‰" xfId="25"/>
    <cellStyle name="”љ‘ђћ‚ђќќ›‰" xfId="26"/>
    <cellStyle name="„…ќ…†ќ›‰" xfId="27"/>
    <cellStyle name="€’ћѓћ‚›‰" xfId="28"/>
    <cellStyle name="‡ђѓћ‹ћ‚ћљ1" xfId="29"/>
    <cellStyle name="‡ђѓћ‹ћ‚ћљ2" xfId="30"/>
    <cellStyle name="’ћѓћ‚›‰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Акцент1" xfId="38"/>
    <cellStyle name="20% - Акцент1 2" xfId="39"/>
    <cellStyle name="20% - Акцент2" xfId="40"/>
    <cellStyle name="20% - Акцент2 2" xfId="41"/>
    <cellStyle name="20% - Акцент3" xfId="42"/>
    <cellStyle name="20% - Акцент3 2" xfId="43"/>
    <cellStyle name="20% - Акцент4" xfId="44"/>
    <cellStyle name="20% - Акцент4 2" xfId="45"/>
    <cellStyle name="20% - Акцент5" xfId="46"/>
    <cellStyle name="20% - Акцент5 2" xfId="47"/>
    <cellStyle name="20% - Акцент6" xfId="48"/>
    <cellStyle name="20% - Акцент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Акцент1" xfId="56"/>
    <cellStyle name="40% - Акцент1 2" xfId="57"/>
    <cellStyle name="40% - Акцент2" xfId="58"/>
    <cellStyle name="40% - Акцент2 2" xfId="59"/>
    <cellStyle name="40% - Акцент3" xfId="60"/>
    <cellStyle name="40% - Акцент3 2" xfId="61"/>
    <cellStyle name="40% - Акцент4" xfId="62"/>
    <cellStyle name="40% - Акцент4 2" xfId="63"/>
    <cellStyle name="40% - Акцент5" xfId="64"/>
    <cellStyle name="40% - Акцент5 2" xfId="65"/>
    <cellStyle name="40% - Акцент6" xfId="66"/>
    <cellStyle name="40% - Акцент6 2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60% - Акцент1" xfId="74"/>
    <cellStyle name="60% - Акцент1 2" xfId="75"/>
    <cellStyle name="60% - Акцент2" xfId="76"/>
    <cellStyle name="60% - Акцент2 2" xfId="77"/>
    <cellStyle name="60% - Акцент3" xfId="78"/>
    <cellStyle name="60% - Акцент3 2" xfId="79"/>
    <cellStyle name="60% - Акцент4" xfId="80"/>
    <cellStyle name="60% - Акцент4 2" xfId="81"/>
    <cellStyle name="60% - Акцент5" xfId="82"/>
    <cellStyle name="60% - Акцент5 2" xfId="83"/>
    <cellStyle name="60% - Акцент6" xfId="84"/>
    <cellStyle name="60% - Акцент6 2" xfId="85"/>
    <cellStyle name="Accent1" xfId="86"/>
    <cellStyle name="Accent2" xfId="87"/>
    <cellStyle name="Accent3" xfId="88"/>
    <cellStyle name="Accent4" xfId="89"/>
    <cellStyle name="Accent5" xfId="90"/>
    <cellStyle name="Accent6" xfId="91"/>
    <cellStyle name="AFE" xfId="92"/>
    <cellStyle name="Bad" xfId="93"/>
    <cellStyle name="Calculation" xfId="94"/>
    <cellStyle name="Check Cell" xfId="95"/>
    <cellStyle name="Comma [0]_irl tel sep5" xfId="96"/>
    <cellStyle name="Comma_irl tel sep5" xfId="97"/>
    <cellStyle name="Currency [0]" xfId="98"/>
    <cellStyle name="Currency [0] 2" xfId="99"/>
    <cellStyle name="Currency [0] 3" xfId="100"/>
    <cellStyle name="Currency [0] 4" xfId="101"/>
    <cellStyle name="Currency [0] 5" xfId="102"/>
    <cellStyle name="Currency_irl tel sep5" xfId="103"/>
    <cellStyle name="Euro" xfId="104"/>
    <cellStyle name="Euro 2" xfId="105"/>
    <cellStyle name="Explanatory Text" xfId="106"/>
    <cellStyle name="F2" xfId="107"/>
    <cellStyle name="F3" xfId="108"/>
    <cellStyle name="F4" xfId="109"/>
    <cellStyle name="F5" xfId="110"/>
    <cellStyle name="F6" xfId="111"/>
    <cellStyle name="F7" xfId="112"/>
    <cellStyle name="F8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Linked Cell" xfId="120"/>
    <cellStyle name="namber" xfId="121"/>
    <cellStyle name="Neutral" xfId="122"/>
    <cellStyle name="normal" xfId="123"/>
    <cellStyle name="Normal 2" xfId="124"/>
    <cellStyle name="Normal_1st quarter 1996" xfId="125"/>
    <cellStyle name="Normal1" xfId="126"/>
    <cellStyle name="normбlnм_laroux" xfId="127"/>
    <cellStyle name="Note" xfId="128"/>
    <cellStyle name="number" xfId="129"/>
    <cellStyle name="Output" xfId="130"/>
    <cellStyle name="Price_Body" xfId="131"/>
    <cellStyle name="st1" xfId="132"/>
    <cellStyle name="Standard_Abteilung" xfId="133"/>
    <cellStyle name="Style 1" xfId="134"/>
    <cellStyle name="Title" xfId="135"/>
    <cellStyle name="Total" xfId="136"/>
    <cellStyle name="Warning Text" xfId="137"/>
    <cellStyle name="Акцент1" xfId="138"/>
    <cellStyle name="Акцент1 2" xfId="139"/>
    <cellStyle name="Акцент2" xfId="140"/>
    <cellStyle name="Акцент2 2" xfId="141"/>
    <cellStyle name="Акцент3" xfId="142"/>
    <cellStyle name="Акцент3 2" xfId="143"/>
    <cellStyle name="Акцент4" xfId="144"/>
    <cellStyle name="Акцент4 2" xfId="145"/>
    <cellStyle name="Акцент5" xfId="146"/>
    <cellStyle name="Акцент5 2" xfId="147"/>
    <cellStyle name="Акцент6" xfId="148"/>
    <cellStyle name="Акцент6 2" xfId="149"/>
    <cellStyle name="Беззащитный" xfId="150"/>
    <cellStyle name="Ввод " xfId="151"/>
    <cellStyle name="Ввод  2" xfId="152"/>
    <cellStyle name="Вывод" xfId="153"/>
    <cellStyle name="Вывод 2" xfId="154"/>
    <cellStyle name="Вычисление" xfId="155"/>
    <cellStyle name="Вычисление 2" xfId="156"/>
    <cellStyle name="Hyperlink" xfId="157"/>
    <cellStyle name="Гиперссылка 3" xfId="158"/>
    <cellStyle name="ДАТА" xfId="159"/>
    <cellStyle name="Currency" xfId="160"/>
    <cellStyle name="Currency [0]" xfId="161"/>
    <cellStyle name="Денежный 2" xfId="162"/>
    <cellStyle name="Заголовок" xfId="163"/>
    <cellStyle name="Заголовок 1" xfId="164"/>
    <cellStyle name="Заголовок 1 2" xfId="165"/>
    <cellStyle name="Заголовок 2" xfId="166"/>
    <cellStyle name="Заголовок 2 2" xfId="167"/>
    <cellStyle name="Заголовок 3" xfId="168"/>
    <cellStyle name="Заголовок 3 2" xfId="169"/>
    <cellStyle name="Заголовок 4" xfId="170"/>
    <cellStyle name="Заголовок 4 2" xfId="171"/>
    <cellStyle name="ЗАГОЛОВОК1" xfId="172"/>
    <cellStyle name="ЗАГОЛОВОК2" xfId="173"/>
    <cellStyle name="ЗаголовокСтолбца" xfId="174"/>
    <cellStyle name="Защитный" xfId="175"/>
    <cellStyle name="Значение" xfId="176"/>
    <cellStyle name="Итог" xfId="177"/>
    <cellStyle name="Итог 2" xfId="178"/>
    <cellStyle name="ИТОГОВЫЙ" xfId="179"/>
    <cellStyle name="Контрольная ячейка" xfId="180"/>
    <cellStyle name="Контрольная ячейка 2" xfId="181"/>
    <cellStyle name="Миша (бланки отчетности)" xfId="182"/>
    <cellStyle name="Мои наименования показателей" xfId="183"/>
    <cellStyle name="Мои наименования показателей 2" xfId="184"/>
    <cellStyle name="Мои наименования показателей 3" xfId="185"/>
    <cellStyle name="Мои наименования показателей 4" xfId="186"/>
    <cellStyle name="Мои наименования показателей 5" xfId="187"/>
    <cellStyle name="Мои наименования показателей_BALANCE.TBO.1.71" xfId="188"/>
    <cellStyle name="Мой заголовок" xfId="189"/>
    <cellStyle name="Мой заголовок листа" xfId="190"/>
    <cellStyle name="назв фил" xfId="191"/>
    <cellStyle name="Название" xfId="192"/>
    <cellStyle name="Название 2" xfId="193"/>
    <cellStyle name="Нейтральный" xfId="194"/>
    <cellStyle name="Нейтральный 2" xfId="195"/>
    <cellStyle name="Обычный 1" xfId="196"/>
    <cellStyle name="Обычный 10" xfId="197"/>
    <cellStyle name="Обычный 2" xfId="198"/>
    <cellStyle name="Обычный 2 2" xfId="199"/>
    <cellStyle name="Обычный 2 2 2" xfId="200"/>
    <cellStyle name="Обычный 2 3" xfId="201"/>
    <cellStyle name="Обычный 3" xfId="202"/>
    <cellStyle name="Обычный 3 2" xfId="203"/>
    <cellStyle name="Обычный 4" xfId="204"/>
    <cellStyle name="Обычный 5" xfId="205"/>
    <cellStyle name="Обычный_Сведения о поступ и потр эл 3" xfId="206"/>
    <cellStyle name="Followed Hyperlink" xfId="207"/>
    <cellStyle name="Плохой" xfId="208"/>
    <cellStyle name="Плохой 2" xfId="209"/>
    <cellStyle name="Поле ввода" xfId="210"/>
    <cellStyle name="Пояснение" xfId="211"/>
    <cellStyle name="Пояснение 2" xfId="212"/>
    <cellStyle name="Примечание" xfId="213"/>
    <cellStyle name="Примечание 2" xfId="214"/>
    <cellStyle name="Примечание 2 2" xfId="215"/>
    <cellStyle name="Примечание 3" xfId="216"/>
    <cellStyle name="Примечание 4" xfId="217"/>
    <cellStyle name="Примечание 5" xfId="218"/>
    <cellStyle name="Percent" xfId="219"/>
    <cellStyle name="Процентный 2" xfId="220"/>
    <cellStyle name="Рамки" xfId="221"/>
    <cellStyle name="Связанная ячейка" xfId="222"/>
    <cellStyle name="Связанная ячейка 2" xfId="223"/>
    <cellStyle name="Стиль 1" xfId="224"/>
    <cellStyle name="Стиль 1 2" xfId="225"/>
    <cellStyle name="ТЕКСТ" xfId="226"/>
    <cellStyle name="Текст предупреждения" xfId="227"/>
    <cellStyle name="Текст предупреждения 2" xfId="228"/>
    <cellStyle name="Текстовый" xfId="229"/>
    <cellStyle name="Тысячи [0]_3Com" xfId="230"/>
    <cellStyle name="Тысячи_3Com" xfId="231"/>
    <cellStyle name="ФИКСИРОВАННЫЙ" xfId="232"/>
    <cellStyle name="Comma" xfId="233"/>
    <cellStyle name="Comma [0]" xfId="234"/>
    <cellStyle name="Финансовый 2" xfId="235"/>
    <cellStyle name="Финансовый 2 2" xfId="236"/>
    <cellStyle name="Финансовый 3 2" xfId="237"/>
    <cellStyle name="Формула" xfId="238"/>
    <cellStyle name="ФормулаВБ" xfId="239"/>
    <cellStyle name="ФормулаНаКонтроль" xfId="240"/>
    <cellStyle name="Хороший" xfId="241"/>
    <cellStyle name="Хороший 2" xfId="242"/>
    <cellStyle name="число" xfId="243"/>
    <cellStyle name="Џђћ–…ќ’ќ›‰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M16"/>
  <sheetViews>
    <sheetView tabSelected="1" zoomScale="120" zoomScaleNormal="120" zoomScalePageLayoutView="0" workbookViewId="0" topLeftCell="A1">
      <selection activeCell="J6" sqref="J6"/>
    </sheetView>
  </sheetViews>
  <sheetFormatPr defaultColWidth="15.8515625" defaultRowHeight="15"/>
  <cols>
    <col min="1" max="1" width="1.8515625" style="18" customWidth="1"/>
    <col min="2" max="2" width="15.8515625" style="18" customWidth="1"/>
    <col min="3" max="3" width="36.421875" style="18" customWidth="1"/>
    <col min="4" max="16384" width="15.8515625" style="18" customWidth="1"/>
  </cols>
  <sheetData>
    <row r="1" spans="2:9" ht="49.5" customHeight="1">
      <c r="B1" s="41" t="s">
        <v>17</v>
      </c>
      <c r="C1" s="41"/>
      <c r="D1" s="41"/>
      <c r="E1" s="41"/>
      <c r="F1" s="41"/>
      <c r="G1" s="41"/>
      <c r="H1" s="41"/>
      <c r="I1" s="41"/>
    </row>
    <row r="2" spans="2:9" ht="30" customHeight="1">
      <c r="B2" s="40" t="s">
        <v>20</v>
      </c>
      <c r="C2" s="40"/>
      <c r="D2" s="40"/>
      <c r="E2" s="40"/>
      <c r="F2" s="40"/>
      <c r="G2" s="40"/>
      <c r="H2" s="40"/>
      <c r="I2" s="40"/>
    </row>
    <row r="3" spans="2:9" ht="15" customHeight="1">
      <c r="B3" s="43" t="s">
        <v>3</v>
      </c>
      <c r="C3" s="43" t="s">
        <v>5</v>
      </c>
      <c r="D3" s="42" t="s">
        <v>0</v>
      </c>
      <c r="E3" s="35" t="s">
        <v>11</v>
      </c>
      <c r="F3" s="32" t="s">
        <v>7</v>
      </c>
      <c r="G3" s="33"/>
      <c r="H3" s="33"/>
      <c r="I3" s="34"/>
    </row>
    <row r="4" spans="2:11" ht="15" customHeight="1">
      <c r="B4" s="43"/>
      <c r="C4" s="43"/>
      <c r="D4" s="42"/>
      <c r="E4" s="36"/>
      <c r="F4" s="19" t="s">
        <v>9</v>
      </c>
      <c r="G4" s="19" t="s">
        <v>10</v>
      </c>
      <c r="H4" s="4" t="s">
        <v>4</v>
      </c>
      <c r="I4" s="4" t="s">
        <v>2</v>
      </c>
      <c r="K4" s="20"/>
    </row>
    <row r="5" spans="2:12" ht="56.25" customHeight="1">
      <c r="B5" s="37" t="s">
        <v>18</v>
      </c>
      <c r="C5" s="44" t="s">
        <v>14</v>
      </c>
      <c r="D5" s="4" t="s">
        <v>6</v>
      </c>
      <c r="E5" s="16">
        <v>86562.37452</v>
      </c>
      <c r="F5" s="4">
        <v>15385.87564</v>
      </c>
      <c r="G5" s="11">
        <v>12952.23429</v>
      </c>
      <c r="H5" s="11">
        <v>61339.33459</v>
      </c>
      <c r="I5" s="11">
        <v>8.69356</v>
      </c>
      <c r="J5" s="23"/>
      <c r="K5" s="22"/>
      <c r="L5" s="23"/>
    </row>
    <row r="6" spans="2:13" ht="77.25" customHeight="1">
      <c r="B6" s="38"/>
      <c r="C6" s="44"/>
      <c r="D6" s="19" t="s">
        <v>1</v>
      </c>
      <c r="E6" s="16">
        <v>11.95706</v>
      </c>
      <c r="F6" s="17">
        <v>2.13782</v>
      </c>
      <c r="G6" s="11">
        <v>1.64776</v>
      </c>
      <c r="H6" s="11">
        <v>8.51796</v>
      </c>
      <c r="I6" s="11">
        <v>0.00066</v>
      </c>
      <c r="J6" s="23"/>
      <c r="K6" s="25"/>
      <c r="L6" s="26"/>
      <c r="M6" s="26"/>
    </row>
    <row r="7" spans="2:12" ht="15" customHeight="1" hidden="1">
      <c r="B7" s="38"/>
      <c r="C7" s="1"/>
      <c r="D7" s="4"/>
      <c r="E7" s="8">
        <f>SUM(F7:I7)</f>
        <v>0</v>
      </c>
      <c r="F7" s="8"/>
      <c r="G7" s="15">
        <v>0</v>
      </c>
      <c r="H7" s="11">
        <f>E7-F7-I7</f>
        <v>1.12132</v>
      </c>
      <c r="I7" s="7"/>
      <c r="J7" s="21"/>
      <c r="K7" s="22"/>
      <c r="L7" s="23"/>
    </row>
    <row r="8" spans="2:12" ht="54.75" customHeight="1">
      <c r="B8" s="38"/>
      <c r="C8" s="29" t="s">
        <v>15</v>
      </c>
      <c r="D8" s="4" t="s">
        <v>6</v>
      </c>
      <c r="E8" s="14">
        <v>81403.257</v>
      </c>
      <c r="F8" s="15">
        <v>14364</v>
      </c>
      <c r="G8" s="9">
        <v>9342.465</v>
      </c>
      <c r="H8" s="9">
        <v>57688.617</v>
      </c>
      <c r="I8" s="10">
        <v>8.175</v>
      </c>
      <c r="J8" s="45"/>
      <c r="K8" s="22"/>
      <c r="L8" s="23"/>
    </row>
    <row r="9" spans="2:12" ht="48.75" customHeight="1">
      <c r="B9" s="38"/>
      <c r="C9" s="29"/>
      <c r="D9" s="19" t="s">
        <v>1</v>
      </c>
      <c r="E9" s="16">
        <v>11.25766</v>
      </c>
      <c r="F9" s="11">
        <v>1.99929</v>
      </c>
      <c r="G9" s="11">
        <v>1.23422</v>
      </c>
      <c r="H9" s="11">
        <v>8.02357</v>
      </c>
      <c r="I9" s="11">
        <v>0.00059</v>
      </c>
      <c r="J9" s="45"/>
      <c r="K9" s="25"/>
      <c r="L9" s="23"/>
    </row>
    <row r="10" spans="2:12" ht="31.5" customHeight="1">
      <c r="B10" s="38"/>
      <c r="C10" s="31" t="s">
        <v>16</v>
      </c>
      <c r="D10" s="4" t="s">
        <v>6</v>
      </c>
      <c r="E10" s="16">
        <v>5159.11752</v>
      </c>
      <c r="F10" s="11">
        <v>1021.87564</v>
      </c>
      <c r="G10" s="11">
        <v>494.69929</v>
      </c>
      <c r="H10" s="11">
        <v>3642.02403</v>
      </c>
      <c r="I10" s="11">
        <v>0.51856</v>
      </c>
      <c r="J10" s="45"/>
      <c r="K10" s="22"/>
      <c r="L10" s="23"/>
    </row>
    <row r="11" spans="2:12" ht="31.5" customHeight="1">
      <c r="B11" s="38"/>
      <c r="C11" s="31"/>
      <c r="D11" s="19" t="s">
        <v>1</v>
      </c>
      <c r="E11" s="16">
        <v>0.6994</v>
      </c>
      <c r="F11" s="11">
        <v>0.13853</v>
      </c>
      <c r="G11" s="11">
        <v>0.06707</v>
      </c>
      <c r="H11" s="11">
        <v>0.49374</v>
      </c>
      <c r="I11" s="11">
        <v>7E-05</v>
      </c>
      <c r="J11" s="45"/>
      <c r="K11" s="25"/>
      <c r="L11" s="23"/>
    </row>
    <row r="12" spans="2:10" ht="23.25" customHeight="1">
      <c r="B12" s="39"/>
      <c r="C12" s="31"/>
      <c r="D12" s="3" t="s">
        <v>8</v>
      </c>
      <c r="E12" s="27">
        <f>E10/E5*100</f>
        <v>5.95999999839191</v>
      </c>
      <c r="F12" s="27">
        <f>F10/F5*100</f>
        <v>6.641647598810307</v>
      </c>
      <c r="G12" s="27">
        <f>G10/G5*100</f>
        <v>3.8194127663513724</v>
      </c>
      <c r="H12" s="13">
        <f>H10/H5*100</f>
        <v>5.937501693397486</v>
      </c>
      <c r="I12" s="12">
        <f>I10/I5*100</f>
        <v>5.96487514896084</v>
      </c>
      <c r="J12" s="24"/>
    </row>
    <row r="13" spans="2:9" ht="51.75" customHeight="1" hidden="1">
      <c r="B13" s="5" t="s">
        <v>12</v>
      </c>
      <c r="C13" s="2" t="s">
        <v>13</v>
      </c>
      <c r="D13" s="3" t="s">
        <v>8</v>
      </c>
      <c r="E13" s="6">
        <v>6</v>
      </c>
      <c r="F13" s="28"/>
      <c r="G13" s="28"/>
      <c r="H13" s="28"/>
      <c r="I13" s="28"/>
    </row>
    <row r="14" spans="5:9" ht="15">
      <c r="E14" s="46"/>
      <c r="F14" s="46"/>
      <c r="G14" s="46"/>
      <c r="H14" s="46"/>
      <c r="I14" s="46"/>
    </row>
    <row r="15" spans="5:9" ht="15">
      <c r="E15" s="46"/>
      <c r="F15" s="46"/>
      <c r="G15" s="46"/>
      <c r="H15" s="46"/>
      <c r="I15" s="46"/>
    </row>
    <row r="16" spans="2:9" ht="54.75" customHeight="1">
      <c r="B16" s="30" t="s">
        <v>19</v>
      </c>
      <c r="C16" s="30"/>
      <c r="D16" s="30"/>
      <c r="E16" s="30"/>
      <c r="F16" s="30"/>
      <c r="G16" s="30"/>
      <c r="H16" s="30"/>
      <c r="I16" s="30"/>
    </row>
  </sheetData>
  <sheetProtection/>
  <mergeCells count="12">
    <mergeCell ref="B2:I2"/>
    <mergeCell ref="B1:I1"/>
    <mergeCell ref="D3:D4"/>
    <mergeCell ref="B3:B4"/>
    <mergeCell ref="C3:C4"/>
    <mergeCell ref="C5:C6"/>
    <mergeCell ref="C8:C9"/>
    <mergeCell ref="B16:I16"/>
    <mergeCell ref="C10:C12"/>
    <mergeCell ref="F3:I3"/>
    <mergeCell ref="E3:E4"/>
    <mergeCell ref="B5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Аудитор</dc:creator>
  <cp:keywords/>
  <dc:description/>
  <cp:lastModifiedBy>Пользователь</cp:lastModifiedBy>
  <cp:lastPrinted>2022-02-04T17:11:15Z</cp:lastPrinted>
  <dcterms:created xsi:type="dcterms:W3CDTF">2015-07-06T07:52:11Z</dcterms:created>
  <dcterms:modified xsi:type="dcterms:W3CDTF">2023-01-11T13:15:52Z</dcterms:modified>
  <cp:category/>
  <cp:version/>
  <cp:contentType/>
  <cp:contentStatus/>
</cp:coreProperties>
</file>