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1505" activeTab="2"/>
  </bookViews>
  <sheets>
    <sheet name="1.Общая инф" sheetId="1" r:id="rId1"/>
    <sheet name="2.1.Инф о кач усл" sheetId="2" r:id="rId2"/>
    <sheet name="2.2.Рейтинг струк ед кач усл" sheetId="3" r:id="rId3"/>
  </sheets>
  <externalReferences>
    <externalReference r:id="rId6"/>
    <externalReference r:id="rId7"/>
  </externalReferences>
  <definedNames>
    <definedName name="_xlnm.Print_Area" localSheetId="1">'2.1.Инф о кач усл'!$A$1:$E$28</definedName>
  </definedNames>
  <calcPr fullCalcOnLoad="1"/>
</workbook>
</file>

<file path=xl/sharedStrings.xml><?xml version="1.0" encoding="utf-8"?>
<sst xmlns="http://schemas.openxmlformats.org/spreadsheetml/2006/main" count="208" uniqueCount="95">
  <si>
    <t xml:space="preserve">              Информация о качестве обслуживания потребителей</t>
  </si>
  <si>
    <t xml:space="preserve">           (наименование сетевой организации)</t>
  </si>
  <si>
    <t>1.</t>
  </si>
  <si>
    <t>Потребители</t>
  </si>
  <si>
    <t>ВН</t>
  </si>
  <si>
    <t>СН1</t>
  </si>
  <si>
    <t>СН2</t>
  </si>
  <si>
    <t>НН</t>
  </si>
  <si>
    <t>Категория надежности 1</t>
  </si>
  <si>
    <t>Категория надежности 2</t>
  </si>
  <si>
    <t>Категория надежности 3</t>
  </si>
  <si>
    <t>Ед. изм.</t>
  </si>
  <si>
    <t>ед.</t>
  </si>
  <si>
    <t>Юридические лица</t>
  </si>
  <si>
    <t>Физические лица</t>
  </si>
  <si>
    <t>Общая информация о сетевой организации*</t>
  </si>
  <si>
    <t>Количество точек поставки всего</t>
  </si>
  <si>
    <t>в т.ч. оборудованных приборами учета</t>
  </si>
  <si>
    <t>О ЕДИНЫХ СТАНДАРТАХ КАЧЕСТВА ОБСЛУЖИВАНИЯ СЕТЕВЫМИ ОРГАНИЗАЦИЯМИ ПОТРЕБИТЕЛЕЙ УСЛУГ СЕТЕВЫХ ОРГАНИЗАЦИЙ</t>
  </si>
  <si>
    <t xml:space="preserve">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</si>
  <si>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1.1</t>
  </si>
  <si>
    <t>1.2</t>
  </si>
  <si>
    <t>1.3</t>
  </si>
  <si>
    <t xml:space="preserve">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</si>
  <si>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Длина ВЛ, КЛ</t>
  </si>
  <si>
    <t>км.</t>
  </si>
  <si>
    <t>Воздушные линии (ВЛ)</t>
  </si>
  <si>
    <t>Кабельные линии (КЛ)</t>
  </si>
  <si>
    <t>Количество подстанций</t>
  </si>
  <si>
    <t>Подстанции</t>
  </si>
  <si>
    <t>Показатель</t>
  </si>
  <si>
    <t>Х</t>
  </si>
  <si>
    <t>1.4</t>
  </si>
  <si>
    <t>Износ сетей</t>
  </si>
  <si>
    <t>%</t>
  </si>
  <si>
    <t>Износ оборудования</t>
  </si>
  <si>
    <t>Подстанции, ТП, КТП</t>
  </si>
  <si>
    <t>N</t>
  </si>
  <si>
    <t>Значение показателя, годы</t>
  </si>
  <si>
    <t>N-1</t>
  </si>
  <si>
    <t>N (текущий год)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</si>
  <si>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</si>
  <si>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</si>
  <si>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</si>
  <si>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</si>
  <si>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</si>
  <si>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</si>
  <si>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</si>
  <si>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</si>
  <si>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</si>
  <si>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</si>
  <si>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</si>
  <si>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</si>
  <si>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</si>
  <si>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</si>
  <si>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</si>
  <si>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</si>
  <si>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</si>
  <si>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</si>
  <si>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</si>
  <si>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</si>
  <si>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</si>
  <si>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</si>
  <si>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Всего по сетевой организации</t>
  </si>
  <si>
    <t>№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</si>
  <si>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</si>
  <si>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</si>
  <si>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</si>
  <si>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</si>
  <si>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</si>
  <si>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</si>
  <si>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</si>
  <si>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…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</si>
  <si>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</si>
  <si>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</si>
  <si>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 xml:space="preserve">
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
</t>
  </si>
  <si>
    <t>Динамика изменения показателя, %</t>
  </si>
  <si>
    <t>Проведение плановопредупредительных ремонтов согласно графика ППР</t>
  </si>
  <si>
    <t>Юридические лица (точки поставки)</t>
  </si>
  <si>
    <t>Физические лица (точки поставки)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</si>
  <si>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</si>
  <si>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 (Пsaidi)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</si>
  <si>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</si>
  <si>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(Пsaifi)</t>
  </si>
  <si>
    <t>п.19 пп.с О качестве обслуживания потребителей услуг сетевой организации</t>
  </si>
  <si>
    <t>Приложение 7 к №186 Приказ Минэнерго России от 15.04.2014 N 186</t>
  </si>
  <si>
    <t>1. Общая информация о сетевой организации</t>
  </si>
  <si>
    <t>2019г</t>
  </si>
  <si>
    <t>2020г</t>
  </si>
  <si>
    <t>2020г к 2019г в %</t>
  </si>
  <si>
    <t>2020г*</t>
  </si>
  <si>
    <t>* Все сети в аренде, вследствии чего нет данных по износу сетей.</t>
  </si>
  <si>
    <r>
      <t xml:space="preserve">25. Информация, указанная в подпункте "с"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Calibri"/>
        <family val="2"/>
      </rPr>
      <t>не позднее 1 апреля года</t>
    </r>
    <r>
      <rPr>
        <sz val="10"/>
        <rFont val="Calibri"/>
        <family val="2"/>
      </rPr>
      <t>, следующего за отчетным годом.</t>
    </r>
  </si>
  <si>
    <t xml:space="preserve">          ООО "Регион Энерго" за 2020 год</t>
  </si>
  <si>
    <t>Энергослужба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</si>
</sst>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?_р_._-;_-@_-"/>
    <numFmt numFmtId="171" formatCode="_-* #,##0.000_р_._-;\-* #,##0.000_р_._-;_-* &quot;-&quot;??_р_._-;_-@_-"/>
    <numFmt numFmtId="172" formatCode="0.0000"/>
    <numFmt numFmtId="173" formatCode="_-* #,##0_р_._-;\-* #,##0_р_._-;_-* &quot;-&quot;??_р_._-;_-@_-"/>
    <numFmt numFmtId="17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64" fontId="0" fillId="0" borderId="10" xfId="6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horizontal="justify"/>
    </xf>
    <xf numFmtId="0" fontId="29" fillId="0" borderId="0" xfId="42" applyAlignment="1" applyProtection="1">
      <alignment horizontal="justify"/>
      <protection/>
    </xf>
    <xf numFmtId="171" fontId="0" fillId="0" borderId="0" xfId="0" applyNumberFormat="1" applyAlignment="1">
      <alignment/>
    </xf>
    <xf numFmtId="171" fontId="0" fillId="0" borderId="10" xfId="60" applyNumberFormat="1" applyFont="1" applyBorder="1" applyAlignment="1">
      <alignment/>
    </xf>
    <xf numFmtId="0" fontId="41" fillId="0" borderId="0" xfId="0" applyFont="1" applyAlignment="1">
      <alignment/>
    </xf>
    <xf numFmtId="164" fontId="0" fillId="0" borderId="10" xfId="60" applyFont="1" applyBorder="1" applyAlignment="1">
      <alignment/>
    </xf>
    <xf numFmtId="173" fontId="0" fillId="0" borderId="10" xfId="60" applyNumberFormat="1" applyFont="1" applyBorder="1" applyAlignment="1">
      <alignment/>
    </xf>
    <xf numFmtId="164" fontId="0" fillId="0" borderId="10" xfId="60" applyFont="1" applyBorder="1" applyAlignment="1">
      <alignment/>
    </xf>
    <xf numFmtId="173" fontId="0" fillId="0" borderId="10" xfId="60" applyNumberFormat="1" applyFont="1" applyBorder="1" applyAlignment="1">
      <alignment/>
    </xf>
    <xf numFmtId="170" fontId="0" fillId="0" borderId="10" xfId="60" applyNumberFormat="1" applyFont="1" applyBorder="1" applyAlignment="1">
      <alignment/>
    </xf>
    <xf numFmtId="17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73" fontId="0" fillId="0" borderId="0" xfId="0" applyNumberFormat="1" applyAlignment="1">
      <alignment/>
    </xf>
    <xf numFmtId="4" fontId="23" fillId="0" borderId="10" xfId="0" applyNumberFormat="1" applyFont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171" fontId="23" fillId="0" borderId="10" xfId="60" applyNumberFormat="1" applyFont="1" applyBorder="1" applyAlignment="1">
      <alignment/>
    </xf>
    <xf numFmtId="171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6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42" applyFont="1" applyAlignment="1" applyProtection="1">
      <alignment horizontal="left" wrapText="1"/>
      <protection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10" borderId="13" xfId="0" applyNumberFormat="1" applyFill="1" applyBorder="1" applyAlignment="1">
      <alignment horizontal="center" vertical="center"/>
    </xf>
    <xf numFmtId="0" fontId="0" fillId="10" borderId="14" xfId="0" applyNumberFormat="1" applyFill="1" applyBorder="1" applyAlignment="1">
      <alignment horizontal="center" vertical="center"/>
    </xf>
    <xf numFmtId="0" fontId="0" fillId="10" borderId="1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50;&#1088;&#1080;&#1090;&#1077;&#1088;&#1080;&#1080;%20&#1101;&#1085;&#1077;&#1088;&#1075;&#1086;&#1089;&#1077;&#1090;%20&#1086;&#1088;&#1075;&#1072;&#1085;&#1080;&#1079;%20&#1082;%20&#1087;&#1080;&#1089;&#1100;&#1084;&#1091;%20&#8470;15_1703%20&#1086;&#1090;%2018.03.2015\&#1042;&#1051;_&#1050;&#1051;%20&#1040;&#1074;&#1080;&#1072;&#1082;&#1086;&#1088;%20&#1086;&#1090;%20&#1050;&#1091;&#1085;&#1080;&#1094;&#1080;&#1085;&#1086;&#1081;%2011.04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5;&#1072;&#1076;&#1077;&#1078;&#1085;&#1086;&#1089;&#1090;&#1100;%20&#1080;%20&#1082;&#1072;&#1095;&#1077;&#1089;&#1090;&#1074;&#1086;\&#1040;&#1074;&#1080;&#1072;&#1082;&#1086;&#1088;%20&#1085;&#1072;&#1076;&#1077;&#1078;&#1085;&#1086;&#1089;&#1090;&#1100;%20&#1080;%20&#1082;&#1072;&#1095;&#1077;&#1089;&#1090;&#1074;&#1086;%20&#1092;&#1072;&#1082;&#1090;%202017\&#1050;&#1072;&#1095;%20&#1080;%20&#1085;&#1072;&#1076;%20&#1082;%201256%20&#1086;&#1090;%2029.11.16%20&#1076;&#1083;&#1103;%20&#1088;&#1072;&#1073;&#1086;&#1090;&#1099;%20&#1087;&#1086;&#1083;&#1085;&#1072;&#1103;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Л_ К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"/>
      <sheetName val="1.1"/>
      <sheetName val="1.2"/>
      <sheetName val="1.3"/>
      <sheetName val="1.7"/>
      <sheetName val="1.9"/>
      <sheetName val="3.1"/>
      <sheetName val="3.2"/>
      <sheetName val="8.1"/>
      <sheetName val="8.3"/>
      <sheetName val="8.1.1"/>
      <sheetName val="стр.1 (4)"/>
      <sheetName val="стр.1 (5)"/>
      <sheetName val="стр.1 (6)"/>
      <sheetName val="стр.1 (8)"/>
      <sheetName val="стр.1_4"/>
      <sheetName val="стр.1_3"/>
      <sheetName val="стр.1_4 (2)"/>
      <sheetName val="стр.1_2"/>
      <sheetName val="стр.1 (12)"/>
      <sheetName val="4.1"/>
      <sheetName val="4.2"/>
      <sheetName val="стр.1 (14)"/>
      <sheetName val="6.1"/>
      <sheetName val="6.2"/>
      <sheetName val="6.3"/>
      <sheetName val="6.4"/>
      <sheetName val="7.1"/>
      <sheetName val="7.2"/>
      <sheetName val="стр.1 (18)"/>
    </sheetNames>
    <sheetDataSet>
      <sheetData sheetId="4">
        <row r="9">
          <cell r="BM9">
            <v>0</v>
          </cell>
        </row>
        <row r="10">
          <cell r="BM10">
            <v>0</v>
          </cell>
        </row>
      </sheetData>
      <sheetData sheetId="9">
        <row r="24">
          <cell r="AW24">
            <v>0</v>
          </cell>
        </row>
        <row r="26">
          <cell r="AW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PAR215"/>
  <sheetViews>
    <sheetView zoomScale="84" zoomScaleNormal="84" zoomScalePageLayoutView="0" workbookViewId="0" topLeftCell="A10">
      <selection activeCell="V36" sqref="V36"/>
    </sheetView>
  </sheetViews>
  <sheetFormatPr defaultColWidth="9.140625" defaultRowHeight="15"/>
  <cols>
    <col min="1" max="1" width="4.7109375" style="0" customWidth="1"/>
    <col min="2" max="2" width="47.57421875" style="0" customWidth="1"/>
    <col min="3" max="3" width="13.57421875" style="0" customWidth="1"/>
    <col min="4" max="5" width="9.28125" style="0" bestFit="1" customWidth="1"/>
    <col min="6" max="6" width="10.8515625" style="0" customWidth="1"/>
    <col min="7" max="7" width="10.00390625" style="0" bestFit="1" customWidth="1"/>
    <col min="8" max="9" width="9.28125" style="0" bestFit="1" customWidth="1"/>
    <col min="10" max="10" width="10.28125" style="0" bestFit="1" customWidth="1"/>
    <col min="11" max="11" width="10.00390625" style="0" bestFit="1" customWidth="1"/>
    <col min="12" max="13" width="9.28125" style="0" bestFit="1" customWidth="1"/>
    <col min="14" max="15" width="9.8515625" style="0" bestFit="1" customWidth="1"/>
    <col min="16" max="16" width="10.8515625" style="0" bestFit="1" customWidth="1"/>
    <col min="17" max="17" width="9.8515625" style="0" bestFit="1" customWidth="1"/>
  </cols>
  <sheetData>
    <row r="1" ht="15">
      <c r="A1" s="49" t="s">
        <v>84</v>
      </c>
    </row>
    <row r="2" ht="15">
      <c r="A2" s="50" t="s">
        <v>85</v>
      </c>
    </row>
    <row r="3" ht="15">
      <c r="A3" s="49" t="s">
        <v>86</v>
      </c>
    </row>
    <row r="4" ht="15">
      <c r="C4" t="s">
        <v>18</v>
      </c>
    </row>
    <row r="6" spans="2:15" ht="15">
      <c r="B6" s="58" t="s"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ht="15">
      <c r="B7" s="59" t="s">
        <v>93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2:15" ht="15">
      <c r="B8" s="58" t="s">
        <v>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10" spans="1:2" ht="15">
      <c r="A10" s="13" t="s">
        <v>2</v>
      </c>
      <c r="B10" s="13" t="s">
        <v>15</v>
      </c>
    </row>
    <row r="11" spans="1:15" ht="31.5" customHeight="1">
      <c r="A11" s="12" t="s">
        <v>20</v>
      </c>
      <c r="B11" s="60" t="s">
        <v>19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3" spans="2:15" ht="15">
      <c r="B13" s="53" t="s">
        <v>3</v>
      </c>
      <c r="C13" s="53" t="s">
        <v>11</v>
      </c>
      <c r="D13" s="52" t="s">
        <v>87</v>
      </c>
      <c r="E13" s="52"/>
      <c r="F13" s="52"/>
      <c r="G13" s="52"/>
      <c r="H13" s="52" t="s">
        <v>88</v>
      </c>
      <c r="I13" s="52"/>
      <c r="J13" s="52"/>
      <c r="K13" s="52"/>
      <c r="L13" s="52" t="s">
        <v>89</v>
      </c>
      <c r="M13" s="52"/>
      <c r="N13" s="52"/>
      <c r="O13" s="52"/>
    </row>
    <row r="14" spans="2:16" ht="15">
      <c r="B14" s="54"/>
      <c r="C14" s="54"/>
      <c r="D14" s="6" t="s">
        <v>4</v>
      </c>
      <c r="E14" s="6" t="s">
        <v>5</v>
      </c>
      <c r="F14" s="6" t="s">
        <v>6</v>
      </c>
      <c r="G14" s="6" t="s">
        <v>7</v>
      </c>
      <c r="H14" s="6" t="s">
        <v>4</v>
      </c>
      <c r="I14" s="6" t="s">
        <v>5</v>
      </c>
      <c r="J14" s="6" t="s">
        <v>6</v>
      </c>
      <c r="K14" s="6" t="s">
        <v>7</v>
      </c>
      <c r="L14" s="6" t="s">
        <v>4</v>
      </c>
      <c r="M14" s="6" t="s">
        <v>5</v>
      </c>
      <c r="N14" s="6" t="s">
        <v>6</v>
      </c>
      <c r="O14" s="6" t="s">
        <v>7</v>
      </c>
      <c r="P14" s="29"/>
    </row>
    <row r="15" spans="2:15" ht="15">
      <c r="B15" s="55" t="s">
        <v>78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2:15" ht="15">
      <c r="B16" s="3" t="s">
        <v>8</v>
      </c>
      <c r="C16" s="4" t="s">
        <v>12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/>
      <c r="M16" s="32"/>
      <c r="N16" s="32"/>
      <c r="O16" s="32"/>
    </row>
    <row r="17" spans="2:15" ht="15">
      <c r="B17" s="3" t="s">
        <v>9</v>
      </c>
      <c r="C17" s="4" t="s">
        <v>12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/>
      <c r="M17" s="32"/>
      <c r="N17" s="32"/>
      <c r="O17" s="32"/>
    </row>
    <row r="18" spans="2:17" ht="15">
      <c r="B18" s="3" t="s">
        <v>10</v>
      </c>
      <c r="C18" s="4" t="s">
        <v>12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46">
        <v>5</v>
      </c>
      <c r="K18" s="33">
        <v>1</v>
      </c>
      <c r="L18" s="32"/>
      <c r="M18" s="32"/>
      <c r="N18" s="32"/>
      <c r="O18" s="32"/>
      <c r="Q18" s="39">
        <f>J18+K18</f>
        <v>6</v>
      </c>
    </row>
    <row r="19" spans="2:15" ht="15">
      <c r="B19" s="55" t="s">
        <v>79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2:15" ht="15">
      <c r="B20" s="3" t="s">
        <v>8</v>
      </c>
      <c r="C20" s="4" t="s">
        <v>12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/>
      <c r="M20" s="32"/>
      <c r="N20" s="32"/>
      <c r="O20" s="32"/>
    </row>
    <row r="21" spans="2:15" ht="15">
      <c r="B21" s="3" t="s">
        <v>9</v>
      </c>
      <c r="C21" s="4" t="s">
        <v>12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/>
      <c r="M21" s="32"/>
      <c r="N21" s="32"/>
      <c r="O21" s="32"/>
    </row>
    <row r="22" spans="2:17" ht="15">
      <c r="B22" s="3" t="s">
        <v>10</v>
      </c>
      <c r="C22" s="4" t="s">
        <v>12</v>
      </c>
      <c r="D22" s="32">
        <v>0</v>
      </c>
      <c r="E22" s="32">
        <v>0</v>
      </c>
      <c r="F22" s="32">
        <v>0</v>
      </c>
      <c r="G22" s="33">
        <v>0</v>
      </c>
      <c r="H22" s="32">
        <v>0</v>
      </c>
      <c r="I22" s="32">
        <v>0</v>
      </c>
      <c r="J22" s="46">
        <v>3</v>
      </c>
      <c r="K22" s="32">
        <v>0</v>
      </c>
      <c r="L22" s="32"/>
      <c r="M22" s="32"/>
      <c r="N22" s="32"/>
      <c r="O22" s="32"/>
      <c r="Q22" s="39">
        <f>J22+K22</f>
        <v>3</v>
      </c>
    </row>
    <row r="23" spans="2:17" ht="15">
      <c r="B23" s="7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Q23" s="39">
        <f>SUM(Q18:Q22)</f>
        <v>9</v>
      </c>
    </row>
    <row r="24" spans="1:22" ht="47.25" customHeight="1">
      <c r="A24" s="12" t="s">
        <v>21</v>
      </c>
      <c r="B24" s="60" t="s">
        <v>23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Q24" s="41"/>
      <c r="R24" s="41"/>
      <c r="S24" s="41"/>
      <c r="T24" s="41"/>
      <c r="U24" s="41"/>
      <c r="V24" s="42"/>
    </row>
    <row r="26" spans="2:15" ht="15">
      <c r="B26" s="53" t="s">
        <v>30</v>
      </c>
      <c r="C26" s="53" t="s">
        <v>11</v>
      </c>
      <c r="D26" s="52" t="s">
        <v>87</v>
      </c>
      <c r="E26" s="52"/>
      <c r="F26" s="52"/>
      <c r="G26" s="52"/>
      <c r="H26" s="52" t="s">
        <v>88</v>
      </c>
      <c r="I26" s="52"/>
      <c r="J26" s="52"/>
      <c r="K26" s="52"/>
      <c r="L26" s="52" t="s">
        <v>89</v>
      </c>
      <c r="M26" s="52"/>
      <c r="N26" s="52"/>
      <c r="O26" s="52"/>
    </row>
    <row r="27" spans="2:15" ht="15">
      <c r="B27" s="54"/>
      <c r="C27" s="54"/>
      <c r="D27" s="6" t="s">
        <v>4</v>
      </c>
      <c r="E27" s="6" t="s">
        <v>5</v>
      </c>
      <c r="F27" s="6" t="s">
        <v>6</v>
      </c>
      <c r="G27" s="6" t="s">
        <v>7</v>
      </c>
      <c r="H27" s="6" t="s">
        <v>4</v>
      </c>
      <c r="I27" s="6" t="s">
        <v>5</v>
      </c>
      <c r="J27" s="6" t="s">
        <v>6</v>
      </c>
      <c r="K27" s="6" t="s">
        <v>7</v>
      </c>
      <c r="L27" s="6" t="s">
        <v>4</v>
      </c>
      <c r="M27" s="6" t="s">
        <v>5</v>
      </c>
      <c r="N27" s="6" t="s">
        <v>6</v>
      </c>
      <c r="O27" s="6" t="s">
        <v>7</v>
      </c>
    </row>
    <row r="28" spans="2:15" ht="15">
      <c r="B28" s="55" t="s">
        <v>13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  <row r="29" spans="2:15" ht="15">
      <c r="B29" s="10" t="s">
        <v>16</v>
      </c>
      <c r="C29" s="11" t="s">
        <v>12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3">
        <v>28</v>
      </c>
      <c r="K29" s="33">
        <v>2</v>
      </c>
      <c r="L29" s="32"/>
      <c r="M29" s="32"/>
      <c r="N29" s="32"/>
      <c r="O29" s="32"/>
    </row>
    <row r="30" spans="2:17" ht="15">
      <c r="B30" s="10" t="s">
        <v>17</v>
      </c>
      <c r="C30" s="11" t="s">
        <v>12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3">
        <v>28</v>
      </c>
      <c r="K30" s="33">
        <v>2</v>
      </c>
      <c r="L30" s="32"/>
      <c r="M30" s="32"/>
      <c r="N30" s="32"/>
      <c r="O30" s="32"/>
      <c r="Q30" s="39">
        <f>J30+K30</f>
        <v>30</v>
      </c>
    </row>
    <row r="31" spans="2:15" ht="15">
      <c r="B31" s="55" t="s">
        <v>14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6" ht="15">
      <c r="B32" s="10" t="s">
        <v>16</v>
      </c>
      <c r="C32" s="11" t="s">
        <v>12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v>4</v>
      </c>
      <c r="K32" s="33">
        <v>0</v>
      </c>
      <c r="L32" s="32"/>
      <c r="M32" s="32"/>
      <c r="N32" s="32"/>
      <c r="O32" s="32"/>
      <c r="P32" s="29"/>
    </row>
    <row r="33" spans="2:17" ht="15">
      <c r="B33" s="10" t="s">
        <v>17</v>
      </c>
      <c r="C33" s="11" t="s">
        <v>12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46">
        <v>4</v>
      </c>
      <c r="K33" s="33">
        <v>0</v>
      </c>
      <c r="L33" s="32"/>
      <c r="M33" s="32"/>
      <c r="N33" s="32"/>
      <c r="O33" s="32"/>
      <c r="Q33" s="39">
        <f>J33+K33</f>
        <v>4</v>
      </c>
    </row>
    <row r="34" ht="15">
      <c r="Q34" s="39">
        <f>SUM(Q30:Q33)</f>
        <v>34</v>
      </c>
    </row>
    <row r="35" spans="1:18" ht="31.5" customHeight="1">
      <c r="A35" s="12" t="s">
        <v>22</v>
      </c>
      <c r="B35" s="60" t="s">
        <v>74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R35" s="41"/>
    </row>
    <row r="37" spans="2:15" ht="15">
      <c r="B37" s="53" t="s">
        <v>30</v>
      </c>
      <c r="C37" s="53" t="s">
        <v>11</v>
      </c>
      <c r="D37" s="52" t="s">
        <v>87</v>
      </c>
      <c r="E37" s="52"/>
      <c r="F37" s="52"/>
      <c r="G37" s="52"/>
      <c r="H37" s="52" t="s">
        <v>88</v>
      </c>
      <c r="I37" s="52"/>
      <c r="J37" s="52"/>
      <c r="K37" s="52"/>
      <c r="L37" s="52" t="s">
        <v>89</v>
      </c>
      <c r="M37" s="52"/>
      <c r="N37" s="52"/>
      <c r="O37" s="52"/>
    </row>
    <row r="38" spans="2:15" ht="15">
      <c r="B38" s="54"/>
      <c r="C38" s="54"/>
      <c r="D38" s="6" t="s">
        <v>4</v>
      </c>
      <c r="E38" s="6" t="s">
        <v>5</v>
      </c>
      <c r="F38" s="6" t="s">
        <v>6</v>
      </c>
      <c r="G38" s="6" t="s">
        <v>7</v>
      </c>
      <c r="H38" s="6" t="s">
        <v>4</v>
      </c>
      <c r="I38" s="6" t="s">
        <v>5</v>
      </c>
      <c r="J38" s="6" t="s">
        <v>6</v>
      </c>
      <c r="K38" s="6" t="s">
        <v>7</v>
      </c>
      <c r="L38" s="6" t="s">
        <v>4</v>
      </c>
      <c r="M38" s="6" t="s">
        <v>5</v>
      </c>
      <c r="N38" s="6" t="s">
        <v>6</v>
      </c>
      <c r="O38" s="6" t="s">
        <v>7</v>
      </c>
    </row>
    <row r="39" spans="2:15" ht="15">
      <c r="B39" s="55" t="s">
        <v>24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2:17" ht="15">
      <c r="B40" s="10" t="s">
        <v>26</v>
      </c>
      <c r="C40" s="11" t="s">
        <v>25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28">
        <v>20.213</v>
      </c>
      <c r="K40" s="43">
        <v>0.22</v>
      </c>
      <c r="L40" s="2"/>
      <c r="M40" s="2"/>
      <c r="N40" s="2"/>
      <c r="O40" s="16"/>
      <c r="Q40" s="27">
        <f>J40+K40</f>
        <v>20.433</v>
      </c>
    </row>
    <row r="41" spans="2:17" ht="15">
      <c r="B41" s="10" t="s">
        <v>27</v>
      </c>
      <c r="C41" s="11" t="s">
        <v>25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28">
        <v>0.28</v>
      </c>
      <c r="K41" s="44">
        <f>G41</f>
        <v>0</v>
      </c>
      <c r="L41" s="2"/>
      <c r="M41" s="2"/>
      <c r="N41" s="16"/>
      <c r="O41" s="16"/>
      <c r="P41" s="27"/>
      <c r="Q41" s="27">
        <f>J41+K41</f>
        <v>0.28</v>
      </c>
    </row>
    <row r="42" spans="2:17" ht="15">
      <c r="B42" s="55" t="s">
        <v>28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Q42" s="27">
        <f>SUM(Q40:Q41)</f>
        <v>20.713</v>
      </c>
    </row>
    <row r="43" spans="2:15" ht="15">
      <c r="B43" s="10" t="s">
        <v>29</v>
      </c>
      <c r="C43" s="11" t="s">
        <v>12</v>
      </c>
      <c r="D43" s="15">
        <v>0</v>
      </c>
      <c r="E43" s="15">
        <v>0</v>
      </c>
      <c r="F43" s="32">
        <v>0</v>
      </c>
      <c r="G43" s="5" t="s">
        <v>31</v>
      </c>
      <c r="H43" s="15">
        <v>0</v>
      </c>
      <c r="I43" s="15">
        <v>0</v>
      </c>
      <c r="J43" s="45"/>
      <c r="K43" s="5" t="s">
        <v>31</v>
      </c>
      <c r="L43" s="2"/>
      <c r="M43" s="2"/>
      <c r="N43" s="2"/>
      <c r="O43" s="2"/>
    </row>
    <row r="45" spans="1:15" ht="34.5" customHeight="1">
      <c r="A45" s="12" t="s">
        <v>32</v>
      </c>
      <c r="B45" s="60" t="s">
        <v>75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7" spans="2:15" ht="15">
      <c r="B47" s="53" t="s">
        <v>30</v>
      </c>
      <c r="C47" s="53" t="s">
        <v>11</v>
      </c>
      <c r="D47" s="52" t="s">
        <v>87</v>
      </c>
      <c r="E47" s="52"/>
      <c r="F47" s="52"/>
      <c r="G47" s="52"/>
      <c r="H47" s="52" t="s">
        <v>90</v>
      </c>
      <c r="I47" s="52"/>
      <c r="J47" s="52"/>
      <c r="K47" s="52"/>
      <c r="L47" s="52" t="s">
        <v>89</v>
      </c>
      <c r="M47" s="52"/>
      <c r="N47" s="52"/>
      <c r="O47" s="52"/>
    </row>
    <row r="48" spans="2:15" ht="15">
      <c r="B48" s="54"/>
      <c r="C48" s="54"/>
      <c r="D48" s="6" t="s">
        <v>4</v>
      </c>
      <c r="E48" s="6" t="s">
        <v>5</v>
      </c>
      <c r="F48" s="6" t="s">
        <v>6</v>
      </c>
      <c r="G48" s="6" t="s">
        <v>7</v>
      </c>
      <c r="H48" s="6" t="s">
        <v>4</v>
      </c>
      <c r="I48" s="6" t="s">
        <v>5</v>
      </c>
      <c r="J48" s="6" t="s">
        <v>6</v>
      </c>
      <c r="K48" s="6" t="s">
        <v>7</v>
      </c>
      <c r="L48" s="6" t="s">
        <v>4</v>
      </c>
      <c r="M48" s="6" t="s">
        <v>5</v>
      </c>
      <c r="N48" s="6" t="s">
        <v>6</v>
      </c>
      <c r="O48" s="6" t="s">
        <v>7</v>
      </c>
    </row>
    <row r="49" spans="2:15" ht="15">
      <c r="B49" s="55" t="s">
        <v>33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  <row r="50" spans="2:15" ht="15">
      <c r="B50" s="10" t="s">
        <v>26</v>
      </c>
      <c r="C50" s="11" t="s">
        <v>34</v>
      </c>
      <c r="D50" s="15"/>
      <c r="E50" s="15"/>
      <c r="F50" s="31"/>
      <c r="G50" s="33"/>
      <c r="H50" s="15"/>
      <c r="I50" s="15"/>
      <c r="J50" s="31"/>
      <c r="K50" s="34"/>
      <c r="L50" s="15"/>
      <c r="M50" s="15"/>
      <c r="N50" s="30"/>
      <c r="O50" s="16"/>
    </row>
    <row r="51" spans="2:15" ht="15">
      <c r="B51" s="10" t="s">
        <v>27</v>
      </c>
      <c r="C51" s="11" t="s">
        <v>34</v>
      </c>
      <c r="D51" s="15"/>
      <c r="E51" s="15"/>
      <c r="F51" s="33"/>
      <c r="G51" s="33"/>
      <c r="H51" s="15"/>
      <c r="I51" s="15"/>
      <c r="J51" s="35"/>
      <c r="K51" s="34"/>
      <c r="L51" s="15"/>
      <c r="M51" s="15"/>
      <c r="N51" s="16"/>
      <c r="O51" s="16"/>
    </row>
    <row r="52" spans="2:15" ht="15">
      <c r="B52" s="55" t="s">
        <v>35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  <row r="53" spans="2:15" ht="15">
      <c r="B53" s="10" t="s">
        <v>36</v>
      </c>
      <c r="C53" s="11" t="s">
        <v>34</v>
      </c>
      <c r="D53" s="15"/>
      <c r="E53" s="15"/>
      <c r="F53" s="32"/>
      <c r="G53" s="5" t="s">
        <v>31</v>
      </c>
      <c r="H53" s="15"/>
      <c r="I53" s="15"/>
      <c r="J53" s="40"/>
      <c r="K53" s="5" t="s">
        <v>31</v>
      </c>
      <c r="L53" s="15"/>
      <c r="M53" s="15"/>
      <c r="N53" s="16"/>
      <c r="O53" s="5"/>
    </row>
    <row r="55" spans="2:11" ht="30">
      <c r="B55" s="68" t="s">
        <v>91</v>
      </c>
      <c r="I55" s="41"/>
      <c r="J55" s="41"/>
      <c r="K55" s="41"/>
    </row>
    <row r="56" spans="9:11" ht="15">
      <c r="I56" s="42"/>
      <c r="J56" s="42"/>
      <c r="K56" s="42"/>
    </row>
    <row r="57" spans="2:15" ht="27.75" customHeight="1">
      <c r="B57" s="51" t="s">
        <v>92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ht="15">
      <c r="B58" s="25"/>
    </row>
    <row r="59" ht="15">
      <c r="F59" s="14"/>
    </row>
    <row r="60" ht="15">
      <c r="B60" s="26"/>
    </row>
    <row r="61" ht="15">
      <c r="B61" s="25"/>
    </row>
    <row r="215" ht="15"/>
  </sheetData>
  <sheetProtection/>
  <mergeCells count="36">
    <mergeCell ref="B52:O52"/>
    <mergeCell ref="B45:O45"/>
    <mergeCell ref="B47:B48"/>
    <mergeCell ref="C47:C48"/>
    <mergeCell ref="D47:G47"/>
    <mergeCell ref="H47:K47"/>
    <mergeCell ref="L47:O47"/>
    <mergeCell ref="B49:O49"/>
    <mergeCell ref="B35:O35"/>
    <mergeCell ref="B24:O24"/>
    <mergeCell ref="B11:O11"/>
    <mergeCell ref="B28:O28"/>
    <mergeCell ref="B31:O31"/>
    <mergeCell ref="B37:B38"/>
    <mergeCell ref="C37:C38"/>
    <mergeCell ref="D37:G37"/>
    <mergeCell ref="B6:O6"/>
    <mergeCell ref="B7:O7"/>
    <mergeCell ref="B8:O8"/>
    <mergeCell ref="H37:K37"/>
    <mergeCell ref="L37:O37"/>
    <mergeCell ref="B15:O15"/>
    <mergeCell ref="B19:O19"/>
    <mergeCell ref="B26:B27"/>
    <mergeCell ref="C26:C27"/>
    <mergeCell ref="D26:G26"/>
    <mergeCell ref="B57:O57"/>
    <mergeCell ref="D13:G13"/>
    <mergeCell ref="H13:K13"/>
    <mergeCell ref="B13:B14"/>
    <mergeCell ref="L13:O13"/>
    <mergeCell ref="C13:C14"/>
    <mergeCell ref="H26:K26"/>
    <mergeCell ref="L26:O26"/>
    <mergeCell ref="B39:O39"/>
    <mergeCell ref="B42:O42"/>
  </mergeCells>
  <hyperlinks>
    <hyperlink ref="B57" location="Par215" tooltip="л) о качестве обслуживания потребителей услуг сетевой организации - по форме, утверждаемой уполномоченным Правительством Российской Федерации федеральным органом исполнительной власти;" display="Par215"/>
  </hyperlinks>
  <printOptions/>
  <pageMargins left="0.9055118110236221" right="0.31496062992125984" top="0.35433070866141736" bottom="0.7480314960629921" header="0" footer="0.1181102362204724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28"/>
  <sheetViews>
    <sheetView zoomScalePageLayoutView="0" workbookViewId="0" topLeftCell="A13">
      <selection activeCell="C27" sqref="C27"/>
    </sheetView>
  </sheetViews>
  <sheetFormatPr defaultColWidth="9.140625" defaultRowHeight="15"/>
  <cols>
    <col min="1" max="1" width="9.140625" style="1" customWidth="1"/>
    <col min="2" max="2" width="55.7109375" style="0" customWidth="1"/>
    <col min="3" max="3" width="15.140625" style="0" customWidth="1"/>
    <col min="4" max="4" width="12.57421875" style="0" customWidth="1"/>
    <col min="5" max="5" width="22.421875" style="0" customWidth="1"/>
  </cols>
  <sheetData>
    <row r="1" ht="27" customHeight="1">
      <c r="A1" s="20" t="s">
        <v>60</v>
      </c>
    </row>
    <row r="2" spans="1:5" ht="34.5" customHeight="1">
      <c r="A2" s="64" t="s">
        <v>61</v>
      </c>
      <c r="B2" s="64"/>
      <c r="C2" s="64"/>
      <c r="D2" s="64"/>
      <c r="E2" s="64"/>
    </row>
    <row r="3" ht="12.75" customHeight="1">
      <c r="A3" s="20"/>
    </row>
    <row r="4" spans="1:5" ht="15">
      <c r="A4" s="63" t="s">
        <v>37</v>
      </c>
      <c r="B4" s="61" t="s">
        <v>30</v>
      </c>
      <c r="C4" s="52" t="s">
        <v>38</v>
      </c>
      <c r="D4" s="52"/>
      <c r="E4" s="52"/>
    </row>
    <row r="5" spans="1:5" ht="38.25" customHeight="1">
      <c r="A5" s="63"/>
      <c r="B5" s="62"/>
      <c r="C5" s="18" t="s">
        <v>39</v>
      </c>
      <c r="D5" s="18" t="s">
        <v>40</v>
      </c>
      <c r="E5" s="18" t="s">
        <v>76</v>
      </c>
    </row>
    <row r="6" spans="1:5" ht="15">
      <c r="A6" s="6">
        <v>1</v>
      </c>
      <c r="B6" s="5">
        <v>2</v>
      </c>
      <c r="C6" s="5">
        <v>3</v>
      </c>
      <c r="D6" s="5">
        <v>4</v>
      </c>
      <c r="E6" s="5">
        <v>5</v>
      </c>
    </row>
    <row r="7" spans="1:12" ht="33" customHeight="1">
      <c r="A7" s="6">
        <v>1</v>
      </c>
      <c r="B7" s="19" t="s">
        <v>81</v>
      </c>
      <c r="C7" s="47">
        <f>'[2]1.7'!$BM$9</f>
        <v>0</v>
      </c>
      <c r="D7" s="47">
        <v>0</v>
      </c>
      <c r="E7" s="36">
        <v>0</v>
      </c>
      <c r="G7" s="41"/>
      <c r="H7" s="41"/>
      <c r="I7" s="41"/>
      <c r="J7" s="41"/>
      <c r="K7" s="41"/>
      <c r="L7" s="42"/>
    </row>
    <row r="8" spans="1:7" ht="15">
      <c r="A8" s="21" t="s">
        <v>20</v>
      </c>
      <c r="B8" s="24" t="s">
        <v>41</v>
      </c>
      <c r="C8" s="48"/>
      <c r="D8" s="47"/>
      <c r="E8" s="36"/>
      <c r="G8" s="42"/>
    </row>
    <row r="9" spans="1:7" ht="15">
      <c r="A9" s="21" t="s">
        <v>21</v>
      </c>
      <c r="B9" s="24" t="s">
        <v>42</v>
      </c>
      <c r="C9" s="48"/>
      <c r="D9" s="47"/>
      <c r="E9" s="36"/>
      <c r="G9" s="42"/>
    </row>
    <row r="10" spans="1:7" ht="15">
      <c r="A10" s="21" t="s">
        <v>22</v>
      </c>
      <c r="B10" s="24" t="s">
        <v>43</v>
      </c>
      <c r="C10" s="48"/>
      <c r="D10" s="47"/>
      <c r="E10" s="36"/>
      <c r="G10" s="42"/>
    </row>
    <row r="11" spans="1:7" ht="15">
      <c r="A11" s="21" t="s">
        <v>32</v>
      </c>
      <c r="B11" s="24" t="s">
        <v>44</v>
      </c>
      <c r="C11" s="48"/>
      <c r="D11" s="47"/>
      <c r="E11" s="36"/>
      <c r="G11" s="42"/>
    </row>
    <row r="12" spans="1:7" ht="30">
      <c r="A12" s="6">
        <v>2</v>
      </c>
      <c r="B12" s="19" t="s">
        <v>80</v>
      </c>
      <c r="C12" s="47">
        <f>'[2]1.7'!$BM$10</f>
        <v>0</v>
      </c>
      <c r="D12" s="47">
        <v>0</v>
      </c>
      <c r="E12" s="36">
        <v>0</v>
      </c>
      <c r="G12" s="42"/>
    </row>
    <row r="13" spans="1:7" ht="15">
      <c r="A13" s="21" t="s">
        <v>47</v>
      </c>
      <c r="B13" s="24" t="s">
        <v>41</v>
      </c>
      <c r="C13" s="48"/>
      <c r="D13" s="47"/>
      <c r="E13" s="36"/>
      <c r="G13" s="41"/>
    </row>
    <row r="14" spans="1:5" ht="15">
      <c r="A14" s="21" t="s">
        <v>48</v>
      </c>
      <c r="B14" s="24" t="s">
        <v>42</v>
      </c>
      <c r="C14" s="48"/>
      <c r="D14" s="47"/>
      <c r="E14" s="36"/>
    </row>
    <row r="15" spans="1:5" ht="15">
      <c r="A15" s="21" t="s">
        <v>49</v>
      </c>
      <c r="B15" s="24" t="s">
        <v>43</v>
      </c>
      <c r="C15" s="48"/>
      <c r="D15" s="47"/>
      <c r="E15" s="36"/>
    </row>
    <row r="16" spans="1:5" ht="15">
      <c r="A16" s="21" t="s">
        <v>50</v>
      </c>
      <c r="B16" s="24" t="s">
        <v>44</v>
      </c>
      <c r="C16" s="48"/>
      <c r="D16" s="47"/>
      <c r="E16" s="36"/>
    </row>
    <row r="17" spans="1:5" ht="97.5" customHeight="1">
      <c r="A17" s="6">
        <v>3</v>
      </c>
      <c r="B17" s="19" t="s">
        <v>82</v>
      </c>
      <c r="C17" s="47">
        <f>'[2]8.3'!$AW$24</f>
        <v>0</v>
      </c>
      <c r="D17" s="47">
        <v>0</v>
      </c>
      <c r="E17" s="36">
        <v>0</v>
      </c>
    </row>
    <row r="18" spans="1:5" ht="15">
      <c r="A18" s="21" t="s">
        <v>51</v>
      </c>
      <c r="B18" s="22" t="s">
        <v>41</v>
      </c>
      <c r="C18" s="48"/>
      <c r="D18" s="47"/>
      <c r="E18" s="36"/>
    </row>
    <row r="19" spans="1:5" ht="15">
      <c r="A19" s="21" t="s">
        <v>52</v>
      </c>
      <c r="B19" s="22" t="s">
        <v>42</v>
      </c>
      <c r="C19" s="48"/>
      <c r="D19" s="47"/>
      <c r="E19" s="36"/>
    </row>
    <row r="20" spans="1:5" ht="15">
      <c r="A20" s="21" t="s">
        <v>53</v>
      </c>
      <c r="B20" s="22" t="s">
        <v>43</v>
      </c>
      <c r="C20" s="48"/>
      <c r="D20" s="47"/>
      <c r="E20" s="36"/>
    </row>
    <row r="21" spans="1:5" ht="15">
      <c r="A21" s="21" t="s">
        <v>54</v>
      </c>
      <c r="B21" s="22" t="s">
        <v>44</v>
      </c>
      <c r="C21" s="48"/>
      <c r="D21" s="47"/>
      <c r="E21" s="36"/>
    </row>
    <row r="22" spans="1:5" ht="75" customHeight="1">
      <c r="A22" s="6">
        <v>4</v>
      </c>
      <c r="B22" s="23" t="s">
        <v>83</v>
      </c>
      <c r="C22" s="47">
        <f>'[2]8.3'!$AW$26</f>
        <v>0</v>
      </c>
      <c r="D22" s="47">
        <v>0</v>
      </c>
      <c r="E22" s="36">
        <v>0</v>
      </c>
    </row>
    <row r="23" spans="1:5" ht="15">
      <c r="A23" s="21" t="s">
        <v>55</v>
      </c>
      <c r="B23" s="22" t="s">
        <v>41</v>
      </c>
      <c r="C23" s="48"/>
      <c r="D23" s="48"/>
      <c r="E23" s="22"/>
    </row>
    <row r="24" spans="1:5" ht="15">
      <c r="A24" s="21" t="s">
        <v>56</v>
      </c>
      <c r="B24" s="22" t="s">
        <v>42</v>
      </c>
      <c r="C24" s="48"/>
      <c r="D24" s="48"/>
      <c r="E24" s="22"/>
    </row>
    <row r="25" spans="1:5" ht="15">
      <c r="A25" s="21" t="s">
        <v>57</v>
      </c>
      <c r="B25" s="22" t="s">
        <v>43</v>
      </c>
      <c r="C25" s="48"/>
      <c r="D25" s="48"/>
      <c r="E25" s="22"/>
    </row>
    <row r="26" spans="1:5" ht="15">
      <c r="A26" s="21" t="s">
        <v>58</v>
      </c>
      <c r="B26" s="22" t="s">
        <v>44</v>
      </c>
      <c r="C26" s="48"/>
      <c r="D26" s="48"/>
      <c r="E26" s="22"/>
    </row>
    <row r="27" spans="1:5" ht="49.5" customHeight="1">
      <c r="A27" s="6">
        <v>5</v>
      </c>
      <c r="B27" s="23" t="s">
        <v>45</v>
      </c>
      <c r="C27" s="47">
        <v>0</v>
      </c>
      <c r="D27" s="47">
        <v>0</v>
      </c>
      <c r="E27" s="36">
        <v>0</v>
      </c>
    </row>
    <row r="28" spans="1:5" ht="64.5" customHeight="1">
      <c r="A28" s="21" t="s">
        <v>59</v>
      </c>
      <c r="B28" s="23" t="s">
        <v>46</v>
      </c>
      <c r="C28" s="47">
        <v>0</v>
      </c>
      <c r="D28" s="47">
        <v>0</v>
      </c>
      <c r="E28" s="36">
        <v>0</v>
      </c>
    </row>
  </sheetData>
  <sheetProtection/>
  <mergeCells count="4">
    <mergeCell ref="C4:E4"/>
    <mergeCell ref="B4:B5"/>
    <mergeCell ref="A4:A5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V1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2" width="14.57421875" style="0" customWidth="1"/>
    <col min="3" max="18" width="6.57421875" style="0" customWidth="1"/>
    <col min="19" max="19" width="32.28125" style="0" customWidth="1"/>
    <col min="20" max="20" width="25.28125" style="0" customWidth="1"/>
  </cols>
  <sheetData>
    <row r="1" ht="15">
      <c r="A1" t="s">
        <v>73</v>
      </c>
    </row>
    <row r="3" spans="1:21" ht="216" customHeight="1">
      <c r="A3" s="63" t="s">
        <v>64</v>
      </c>
      <c r="B3" s="67" t="s">
        <v>65</v>
      </c>
      <c r="C3" s="67" t="s">
        <v>66</v>
      </c>
      <c r="D3" s="67"/>
      <c r="E3" s="67"/>
      <c r="F3" s="67"/>
      <c r="G3" s="67" t="s">
        <v>67</v>
      </c>
      <c r="H3" s="67"/>
      <c r="I3" s="67"/>
      <c r="J3" s="67"/>
      <c r="K3" s="67" t="s">
        <v>68</v>
      </c>
      <c r="L3" s="67"/>
      <c r="M3" s="67"/>
      <c r="N3" s="67"/>
      <c r="O3" s="67" t="s">
        <v>69</v>
      </c>
      <c r="P3" s="67"/>
      <c r="Q3" s="67"/>
      <c r="R3" s="67"/>
      <c r="S3" s="67" t="s">
        <v>70</v>
      </c>
      <c r="T3" s="67" t="s">
        <v>71</v>
      </c>
      <c r="U3" s="17"/>
    </row>
    <row r="4" spans="1:20" ht="15">
      <c r="A4" s="63"/>
      <c r="B4" s="67"/>
      <c r="C4" s="6" t="s">
        <v>4</v>
      </c>
      <c r="D4" s="6" t="s">
        <v>5</v>
      </c>
      <c r="E4" s="6" t="s">
        <v>6</v>
      </c>
      <c r="F4" s="6" t="s">
        <v>7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4</v>
      </c>
      <c r="L4" s="6" t="s">
        <v>5</v>
      </c>
      <c r="M4" s="6" t="s">
        <v>6</v>
      </c>
      <c r="N4" s="6" t="s">
        <v>7</v>
      </c>
      <c r="O4" s="6" t="s">
        <v>4</v>
      </c>
      <c r="P4" s="6" t="s">
        <v>5</v>
      </c>
      <c r="Q4" s="6" t="s">
        <v>6</v>
      </c>
      <c r="R4" s="6" t="s">
        <v>7</v>
      </c>
      <c r="S4" s="67"/>
      <c r="T4" s="67"/>
    </row>
    <row r="5" spans="1:20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</row>
    <row r="6" spans="1:20" ht="33.75" customHeight="1">
      <c r="A6" s="5">
        <v>1</v>
      </c>
      <c r="B6" s="2" t="s">
        <v>94</v>
      </c>
      <c r="C6" s="2"/>
      <c r="D6" s="2"/>
      <c r="E6" s="37">
        <v>0</v>
      </c>
      <c r="F6" s="37">
        <v>0</v>
      </c>
      <c r="G6" s="2"/>
      <c r="H6" s="2"/>
      <c r="I6" s="37">
        <v>0</v>
      </c>
      <c r="J6" s="37">
        <v>0</v>
      </c>
      <c r="K6" s="2"/>
      <c r="L6" s="2"/>
      <c r="M6" s="37">
        <v>0</v>
      </c>
      <c r="N6" s="37">
        <v>0</v>
      </c>
      <c r="O6" s="2"/>
      <c r="P6" s="2"/>
      <c r="Q6" s="37">
        <v>0</v>
      </c>
      <c r="R6" s="37">
        <v>0</v>
      </c>
      <c r="S6" s="38">
        <v>0</v>
      </c>
      <c r="T6" s="65" t="s">
        <v>77</v>
      </c>
    </row>
    <row r="7" spans="1:22" ht="33.75" customHeight="1">
      <c r="A7" s="5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66"/>
      <c r="V7" s="41"/>
    </row>
    <row r="8" spans="1:20" ht="15">
      <c r="A8" s="5" t="s">
        <v>72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52.5" customHeight="1">
      <c r="A10" s="6" t="s">
        <v>62</v>
      </c>
      <c r="B10" s="19" t="s">
        <v>63</v>
      </c>
      <c r="C10" s="2"/>
      <c r="D10" s="2"/>
      <c r="E10" s="37">
        <v>0</v>
      </c>
      <c r="F10" s="37">
        <v>0</v>
      </c>
      <c r="G10" s="2"/>
      <c r="H10" s="2"/>
      <c r="I10" s="37">
        <v>0</v>
      </c>
      <c r="J10" s="37">
        <v>0</v>
      </c>
      <c r="K10" s="2"/>
      <c r="L10" s="2"/>
      <c r="M10" s="37">
        <v>0</v>
      </c>
      <c r="N10" s="37">
        <v>0</v>
      </c>
      <c r="O10" s="2"/>
      <c r="P10" s="2"/>
      <c r="Q10" s="37">
        <v>0</v>
      </c>
      <c r="R10" s="37">
        <v>0</v>
      </c>
      <c r="S10" s="38">
        <v>0</v>
      </c>
      <c r="T10" s="2"/>
    </row>
    <row r="13" spans="2:6" ht="15">
      <c r="B13" s="41"/>
      <c r="C13" s="41"/>
      <c r="D13" s="41"/>
      <c r="E13" s="41"/>
      <c r="F13" s="41"/>
    </row>
  </sheetData>
  <sheetProtection/>
  <mergeCells count="9">
    <mergeCell ref="T6:T7"/>
    <mergeCell ref="S3:S4"/>
    <mergeCell ref="T3:T4"/>
    <mergeCell ref="C3:F3"/>
    <mergeCell ref="B3:B4"/>
    <mergeCell ref="A3:A4"/>
    <mergeCell ref="G3:J3"/>
    <mergeCell ref="K3:N3"/>
    <mergeCell ref="O3:R3"/>
  </mergeCells>
  <printOptions/>
  <pageMargins left="0.7086614173228347" right="0.31496062992125984" top="0.7480314960629921" bottom="0.7480314960629921" header="0.31496062992125984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Аудитор</dc:creator>
  <cp:keywords/>
  <dc:description/>
  <cp:lastModifiedBy>Пользователь</cp:lastModifiedBy>
  <cp:lastPrinted>2021-03-30T16:36:53Z</cp:lastPrinted>
  <dcterms:created xsi:type="dcterms:W3CDTF">2015-07-24T06:15:14Z</dcterms:created>
  <dcterms:modified xsi:type="dcterms:W3CDTF">2021-03-30T16:37:18Z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